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73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G:\Projektverksamhet\Pågående Projekt\Gängrelaterad brottslighet\Manus\Bilagor\Klara för publicering\Uppdaterad fil\"/>
    </mc:Choice>
  </mc:AlternateContent>
  <xr:revisionPtr revIDLastSave="0" documentId="8_{347CF99C-B357-474F-A5F5-8A7D4F0971C0}" xr6:coauthVersionLast="47" xr6:coauthVersionMax="47" xr10:uidLastSave="{00000000-0000-0000-0000-000000000000}"/>
  <bookViews>
    <workbookView xWindow="6975" yWindow="225" windowWidth="28800" windowHeight="20655" tabRatio="602" activeTab="5" xr2:uid="{948B319D-2DA2-4E7E-85B0-5D2F0AE6811D}"/>
  </bookViews>
  <sheets>
    <sheet name="Universell" sheetId="12" r:id="rId1"/>
    <sheet name="Selektiv" sheetId="11" r:id="rId2"/>
    <sheet name="Krimvård" sheetId="5" r:id="rId3"/>
    <sheet name="Drug market" sheetId="10" r:id="rId4"/>
    <sheet name="Medling" sheetId="13" r:id="rId5"/>
    <sheet name="Focused deterrence" sheetId="15" r:id="rId6"/>
    <sheet name="Övriga" sheetId="16" r:id="rId7"/>
  </sheets>
  <definedNames>
    <definedName name="_xlnm._FilterDatabase" localSheetId="5" hidden="1">'Focused deterrence'!$A$6:$Q$19</definedName>
    <definedName name="Print_Titles" localSheetId="3">'Drug market'!$A:$A,'Drug market'!$6:$6</definedName>
    <definedName name="Print_Titles" localSheetId="5">'Focused deterrence'!$A:$A,'Focused deterrence'!$1:$6</definedName>
    <definedName name="Print_Titles" localSheetId="2">Krimvård!$A:$A,Krimvård!$6:$6</definedName>
    <definedName name="Print_Titles" localSheetId="4">Medling!$A:$A,Medling!$6:$6</definedName>
    <definedName name="Print_Titles" localSheetId="1">Selektiv!$A:$A,Selektiv!$6:$6</definedName>
    <definedName name="Print_Titles" localSheetId="0">Universell!$A:$A,Universell!$6:$6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L9" i="12" l="1"/>
</calcChain>
</file>

<file path=xl/sharedStrings.xml><?xml version="1.0" encoding="utf-8"?>
<sst xmlns="http://purl.oclc.org/ooxml/spreadsheetml/main" count="740" uniqueCount="387">
  <si>
    <t>NRSI</t>
  </si>
  <si>
    <t>SWIFT Court program</t>
  </si>
  <si>
    <t>ITS</t>
  </si>
  <si>
    <t>RCT</t>
  </si>
  <si>
    <t>GitRedy</t>
  </si>
  <si>
    <t>Brief Strategic Family Therapy</t>
  </si>
  <si>
    <t>Indianapolis Violence Reduction Partnership (IVRP)</t>
  </si>
  <si>
    <t>Population</t>
  </si>
  <si>
    <t>TAU</t>
  </si>
  <si>
    <t>High intensity cognitive–behavioral programs</t>
  </si>
  <si>
    <t>Functrional Family Therapy-G</t>
  </si>
  <si>
    <t>Intervention</t>
  </si>
  <si>
    <t>2006-2007</t>
  </si>
  <si>
    <t>Philadelphia</t>
  </si>
  <si>
    <t>Males (%)</t>
  </si>
  <si>
    <t>Year span</t>
  </si>
  <si>
    <t>Age min-max / average</t>
  </si>
  <si>
    <t>Saskatoon, Canada</t>
  </si>
  <si>
    <t>Manitoba, Canada</t>
  </si>
  <si>
    <t xml:space="preserve">Memphis </t>
  </si>
  <si>
    <t>15 - 24</t>
  </si>
  <si>
    <t>Safe Street Prisoner Release Initiative (PRI)</t>
  </si>
  <si>
    <t>6th &amp; 7th grade</t>
  </si>
  <si>
    <t>1995-1999</t>
  </si>
  <si>
    <t>Philadelphia, Pennsylvania; Portland, Oregon; Phoenix, Arizona; Omaha, Nebraska; Lincoln, Nebraska; Las Cruces, New Mexico</t>
  </si>
  <si>
    <t>City in Tennessee</t>
  </si>
  <si>
    <t>7th grade</t>
  </si>
  <si>
    <t>Huston, USA</t>
  </si>
  <si>
    <t>Indianapolis, USA</t>
  </si>
  <si>
    <t>Boston, USA</t>
  </si>
  <si>
    <t>Milwaukee, USA</t>
  </si>
  <si>
    <t>Ventura, USA</t>
  </si>
  <si>
    <t>Tarrant county, USA</t>
  </si>
  <si>
    <t>2002-2005</t>
  </si>
  <si>
    <t>Drop out (%)</t>
  </si>
  <si>
    <t>Primary outcome</t>
  </si>
  <si>
    <t>Age, Mean</t>
  </si>
  <si>
    <t>17-25, 19.8</t>
  </si>
  <si>
    <t>0-35, 28.3</t>
  </si>
  <si>
    <t>NI</t>
  </si>
  <si>
    <t>Context</t>
  </si>
  <si>
    <t>Design</t>
  </si>
  <si>
    <t>Published</t>
  </si>
  <si>
    <t>Reference</t>
  </si>
  <si>
    <t>Comparision</t>
  </si>
  <si>
    <t>Follow-up (months)</t>
  </si>
  <si>
    <t>Secondary outcomes</t>
  </si>
  <si>
    <t>Type of intervention</t>
  </si>
  <si>
    <t>NI, 17</t>
  </si>
  <si>
    <t xml:space="preserve">Probation </t>
  </si>
  <si>
    <t xml:space="preserve">Prison + Probation </t>
  </si>
  <si>
    <t>Prison</t>
  </si>
  <si>
    <t>Probation</t>
  </si>
  <si>
    <t>NI, 23.7</t>
  </si>
  <si>
    <t>1997-2000</t>
  </si>
  <si>
    <t>Rearrest % (register data)</t>
  </si>
  <si>
    <t>New arrest % (register data)</t>
  </si>
  <si>
    <t>Technical violations nr/time probation</t>
  </si>
  <si>
    <t>Recidivism % (register data)</t>
  </si>
  <si>
    <t>Length of first violent reconviction months (register data)</t>
  </si>
  <si>
    <t>Arrest rate (%) (register data)</t>
  </si>
  <si>
    <t>Drug crimes % / Mean (self reported)</t>
  </si>
  <si>
    <t>Overall arrest  % (register data)</t>
  </si>
  <si>
    <t>Violent arrest % (register data)</t>
  </si>
  <si>
    <t xml:space="preserve">School </t>
  </si>
  <si>
    <t>Gang membership % (self report)</t>
  </si>
  <si>
    <t>28.1</t>
  </si>
  <si>
    <t>Subjects drop out (%)</t>
  </si>
  <si>
    <t>Nurse-Family Partnership</t>
  </si>
  <si>
    <t>2.5</t>
  </si>
  <si>
    <t>Drop-out (%)</t>
  </si>
  <si>
    <t>12-17, 15.2</t>
  </si>
  <si>
    <t>Gang identification, mean (self report)</t>
  </si>
  <si>
    <t>1990-2014</t>
  </si>
  <si>
    <t>6 / 18</t>
  </si>
  <si>
    <t xml:space="preserve">Boston Reentry initiative </t>
  </si>
  <si>
    <t>Peoria, USA</t>
  </si>
  <si>
    <t>Rockford, USA</t>
  </si>
  <si>
    <t>Nashville, USA</t>
  </si>
  <si>
    <t>High Point, USA</t>
  </si>
  <si>
    <t>2006-2010</t>
  </si>
  <si>
    <t>Drug market intervention</t>
  </si>
  <si>
    <t>Flint, Guntersville, Jacksonville, Gary, Montgomery, New Orleans, Roanoke - USA</t>
  </si>
  <si>
    <t>Gang Reduction Youth Development Incident Response Program (GRYD IR)</t>
  </si>
  <si>
    <t>One Vision One Life</t>
  </si>
  <si>
    <t>Cure violence/Safe
Streets Baltimore</t>
  </si>
  <si>
    <t>South Los Angeles, USA</t>
  </si>
  <si>
    <t>Phoenix, USA</t>
  </si>
  <si>
    <t>Baltimore, USA</t>
  </si>
  <si>
    <t>Pittsburgh, USA</t>
  </si>
  <si>
    <t>2014-2017</t>
  </si>
  <si>
    <t>2003-2017</t>
  </si>
  <si>
    <t>2009-2012</t>
  </si>
  <si>
    <t>Retaliation rates</t>
  </si>
  <si>
    <t xml:space="preserve"> </t>
  </si>
  <si>
    <t xml:space="preserve">South Oxnard Challenge Project (intensive juvenile
probation program)
</t>
  </si>
  <si>
    <t xml:space="preserve">2007-2011 </t>
  </si>
  <si>
    <t>1996-2007</t>
  </si>
  <si>
    <t>2005-2010</t>
  </si>
  <si>
    <t>7 selected areas
McElderry Park
Cherry Hill
Elwood Park
Lower Park Heights
Mondawmin
Sandtown-Winchester
Madison Eastend</t>
  </si>
  <si>
    <t>NR</t>
  </si>
  <si>
    <t>n=1100 gang-related crimes exposed to GRYD IR
10 GRYD zones, 410 census blocks</t>
  </si>
  <si>
    <t>Neighborhoods in 3 areas  with high homicide rates
n=32</t>
  </si>
  <si>
    <t>Drug and narcotics incidents %</t>
  </si>
  <si>
    <t>Violent crimes %</t>
  </si>
  <si>
    <t>Drug and disorder crimes %</t>
  </si>
  <si>
    <t>n=29 suspects
Arrest and enhanced prosecution: n= 23
Offender notification meetings: n=6</t>
  </si>
  <si>
    <t>Open-air drug markets in Delancy Heights neighborhood</t>
  </si>
  <si>
    <t>Aggregated violent offenses  (incl. homicides) %</t>
  </si>
  <si>
    <t>Aggregated violent offenses (incl homicides) %</t>
  </si>
  <si>
    <t>Drug crime %</t>
  </si>
  <si>
    <t xml:space="preserve">Violent crimes % </t>
  </si>
  <si>
    <t>Drug markets in 5 different areas of High Point
n=145 census blocks</t>
  </si>
  <si>
    <t>Drug markets and DMI sites
Dealers in different target areas</t>
  </si>
  <si>
    <t>Drug crimes %</t>
  </si>
  <si>
    <t>no control group,
pre- and post-intervention</t>
  </si>
  <si>
    <t>Homicides %</t>
  </si>
  <si>
    <t>Shooting rates change (shooting, shots fired), on average/month</t>
  </si>
  <si>
    <t>Exp_N</t>
  </si>
  <si>
    <t>Cont_N</t>
  </si>
  <si>
    <t>Con_N</t>
  </si>
  <si>
    <t>Boston</t>
  </si>
  <si>
    <t>Focused deterrence</t>
  </si>
  <si>
    <t>Operation ceasefire</t>
  </si>
  <si>
    <t>Stockton</t>
  </si>
  <si>
    <t>Operation Peacekeeper</t>
  </si>
  <si>
    <t>14-24</t>
  </si>
  <si>
    <t>Lowell</t>
  </si>
  <si>
    <t>Project Safe Neighborhoods</t>
  </si>
  <si>
    <t>Oakland</t>
  </si>
  <si>
    <t xml:space="preserve">Operation Ceasefire </t>
  </si>
  <si>
    <t>New Orleans</t>
  </si>
  <si>
    <t>Chicago</t>
  </si>
  <si>
    <t>Group Violence Reduction Strategy (Chicago)</t>
  </si>
  <si>
    <t xml:space="preserve">Group violence intervention </t>
  </si>
  <si>
    <t>Project Longevity</t>
  </si>
  <si>
    <t>Rockford</t>
  </si>
  <si>
    <t xml:space="preserve">Focused deterrence </t>
  </si>
  <si>
    <t xml:space="preserve">Project Safe Neighbourhoods </t>
  </si>
  <si>
    <t>Ex_M</t>
  </si>
  <si>
    <t>Confirmed shots fired</t>
  </si>
  <si>
    <t>Cincinnati</t>
  </si>
  <si>
    <t>Cincinnati Inititive to Reduce Violence (CIRV)</t>
  </si>
  <si>
    <t>Violent offences %</t>
  </si>
  <si>
    <t>Uppsökande medling</t>
  </si>
  <si>
    <t>2004-2010</t>
  </si>
  <si>
    <t>2015-2019</t>
  </si>
  <si>
    <t>Secondary outcome</t>
  </si>
  <si>
    <t xml:space="preserve">Students in 6th and 7th grade
</t>
  </si>
  <si>
    <t>Gang membership % (self report, maternal and other-caregiver report)</t>
  </si>
  <si>
    <t>Convictions N (self report, maternal and other-caregiver report)</t>
  </si>
  <si>
    <t>12-19
15.5</t>
  </si>
  <si>
    <t>18-32
21.7</t>
  </si>
  <si>
    <t>San Antonio</t>
  </si>
  <si>
    <t>Gang affiliated  members of Mexican-american origine 
n=96</t>
  </si>
  <si>
    <t>195 classrooms, 3820 pupils</t>
  </si>
  <si>
    <t>11-17
15.4</t>
  </si>
  <si>
    <t>Imprisonment % (register data)</t>
  </si>
  <si>
    <t>Court convictions/reoffence % (register data)</t>
  </si>
  <si>
    <t>Violent crimes  % / Mean (self reported)</t>
  </si>
  <si>
    <t>12-18, 17.5</t>
  </si>
  <si>
    <t>average overall crime reduction of 16% (treatment-on-the-treated) or 4% (intent-to-treat)</t>
  </si>
  <si>
    <t>Firearm violence (homicides and assaults)</t>
  </si>
  <si>
    <t>New Haven</t>
  </si>
  <si>
    <t>2010-2014</t>
  </si>
  <si>
    <t>2011-2014</t>
  </si>
  <si>
    <t>1990-2005</t>
  </si>
  <si>
    <t>Gun homicides</t>
  </si>
  <si>
    <t>1996-2005</t>
  </si>
  <si>
    <t>Gang members</t>
  </si>
  <si>
    <t>2010-2017</t>
  </si>
  <si>
    <t>1) GVRS census block groups, n= 47
2) GVRS-connected gangs, n= 9</t>
  </si>
  <si>
    <t>1) 142
2) 45</t>
  </si>
  <si>
    <t>2008-2014</t>
  </si>
  <si>
    <t>2009-2013</t>
  </si>
  <si>
    <t>360 gang factions</t>
  </si>
  <si>
    <t xml:space="preserve">2012-2015 </t>
  </si>
  <si>
    <t>Rockford Area Violence Elimination Network - RAVEN</t>
  </si>
  <si>
    <t xml:space="preserve">17-28, 21 </t>
  </si>
  <si>
    <t>Spotlight Serious Offender Services Unit - Intensive supervision probation program (ISP)</t>
  </si>
  <si>
    <t>2000-2012</t>
  </si>
  <si>
    <t>NI, 25.71</t>
  </si>
  <si>
    <t>1998-2000</t>
  </si>
  <si>
    <t xml:space="preserve">44 (24 neighborhoods)
32 (8 neighborhoods)
</t>
  </si>
  <si>
    <t>TAU
Remainder of city (city minus target area)</t>
  </si>
  <si>
    <t>TAU
1) Adjoining Area (eight police sub-beats that are immediately adjacent to the target beats)
2) Remainder of Nashville</t>
  </si>
  <si>
    <t>TAU
Synthetic control for each area based on weights calculated from data 24 months prior to intervention (synthetic control and intervention area were equal before intervention)</t>
  </si>
  <si>
    <t xml:space="preserve">TAU
Synthetic control region </t>
  </si>
  <si>
    <t>McFerrin Park, the target neighborhood (a five-by-five section of census blocks comprised of four police sub-beats)
n=26 suspects (6 dealers called in and 20 dealers targeted for prosecution)</t>
  </si>
  <si>
    <t>Friends being in a gang mean (self report)</t>
  </si>
  <si>
    <t>Clients with high risk for involvement in gun violence (gang members 89%) in Hermoso Park neighboorhood in South Mountain Area of Phoenix
n = 118</t>
  </si>
  <si>
    <t>Communities That Care (CTC)</t>
  </si>
  <si>
    <t>2014-2019</t>
  </si>
  <si>
    <t>Sacramento, USA</t>
  </si>
  <si>
    <t>1) AP-Zones, or the areas
targeted for the intervention: Del Paso Heights, Oak Park, and South Sacramento
2) total incidences of gun homicides and assaults during the period of implementation</t>
  </si>
  <si>
    <t xml:space="preserve">Advance Peace (AP) </t>
  </si>
  <si>
    <t>1) mean of three 18-month time periods prior to program implementation
2) non-AP zones in the city</t>
  </si>
  <si>
    <t>Homicides (predicted monthly rate change)</t>
  </si>
  <si>
    <t>2003-2011</t>
  </si>
  <si>
    <t>Colorado, Illinois, Kansas, Maine, Oregon, Utah, Washington</t>
  </si>
  <si>
    <t>49.3</t>
  </si>
  <si>
    <t xml:space="preserve">Juvenile probabtioners with medium-to high-risk  
n=264 </t>
  </si>
  <si>
    <t xml:space="preserve">Group Violence Reduction strategy (NewOrleans) </t>
  </si>
  <si>
    <t>Keepin’ it REAL (Refuse, Exlain, Avoid and Leave)</t>
  </si>
  <si>
    <t>Phoenix</t>
  </si>
  <si>
    <t>2007-2008</t>
  </si>
  <si>
    <t xml:space="preserve">145 classrooms, 2045 students </t>
  </si>
  <si>
    <t xml:space="preserve">33
</t>
  </si>
  <si>
    <t>24 communities, 4407 students</t>
  </si>
  <si>
    <t>Albuquerque, Chicago,  Dallas-FortWorth, Greeley, Nashville, Philadelphia, Portland</t>
  </si>
  <si>
    <t>High risk youths ordered family services
n=66
n=32 (high risk)</t>
  </si>
  <si>
    <t>High-risk first-born youths whose mothers participated in the study
n=228 (mothers)
n=194 (offsprings)</t>
  </si>
  <si>
    <t>Delinquent youths involved with the juvenile justice system
n=94</t>
  </si>
  <si>
    <t>1995-1998</t>
  </si>
  <si>
    <t>Montgomery County</t>
  </si>
  <si>
    <t>Using or carrying a weapon (self repport)</t>
  </si>
  <si>
    <t>94.7</t>
  </si>
  <si>
    <t>14.5</t>
  </si>
  <si>
    <t>12-month arrests
(register)</t>
  </si>
  <si>
    <t>STAR - specialized treatment and rehabilitation</t>
  </si>
  <si>
    <t>Gun violence ratio</t>
  </si>
  <si>
    <t xml:space="preserve">Phoenix TRUCE Project </t>
  </si>
  <si>
    <t>High-risk young adult gang–affiliated probationers
n=72</t>
  </si>
  <si>
    <t>High-risk offenders with a history of violence or gang involvement who were scheduled to be released 
n=106</t>
  </si>
  <si>
    <t>Highly criminal  gang members federally sentenced 
n=40</t>
  </si>
  <si>
    <t>Gang-involved youths released  from institution
n=437</t>
  </si>
  <si>
    <t>Gang offenders released from custody
n=57</t>
  </si>
  <si>
    <t xml:space="preserve">Jail inmates with high risks of  violent crimes (especially gang members)
n=108
</t>
  </si>
  <si>
    <t xml:space="preserve">TAU
</t>
  </si>
  <si>
    <t>15-24</t>
  </si>
  <si>
    <t>15-34</t>
  </si>
  <si>
    <t xml:space="preserve">16-25  </t>
  </si>
  <si>
    <t>42-50</t>
  </si>
  <si>
    <t>Intensive supervision program (ISP)</t>
  </si>
  <si>
    <t xml:space="preserve">Students in 6-7th grade </t>
  </si>
  <si>
    <t>Family-based</t>
  </si>
  <si>
    <t>School</t>
  </si>
  <si>
    <t xml:space="preserve">Gang member involved in shootings and homicides 
</t>
  </si>
  <si>
    <t>2006-2011</t>
  </si>
  <si>
    <t>Glasgow, Scotland</t>
  </si>
  <si>
    <t>Gang affiliated  youth 
n=167</t>
  </si>
  <si>
    <t>Street workers, community</t>
  </si>
  <si>
    <t>TAU
n=167</t>
  </si>
  <si>
    <t>16-29, 17.8</t>
  </si>
  <si>
    <t>1996-2016</t>
  </si>
  <si>
    <t>Richmond</t>
  </si>
  <si>
    <t>Fellowship, mentorship, social services</t>
  </si>
  <si>
    <t>Synthetic control based on more than 600 cities</t>
  </si>
  <si>
    <t>Non-fire violence</t>
  </si>
  <si>
    <t xml:space="preserve">3 targeted neighboorhoods, police beats n=50, with exceedingly high rates of youth homicide
</t>
  </si>
  <si>
    <t>Midwestern city (&gt;100 000 population), USA</t>
  </si>
  <si>
    <t>2007-2010</t>
  </si>
  <si>
    <t xml:space="preserve">TAU
n=30 police beats
</t>
  </si>
  <si>
    <t>Original PSN districts (neighbourhoods) in West Side of Chicago that received PSN n=24 police beats</t>
  </si>
  <si>
    <t>26.2 (all identified memebers of violent groups)</t>
  </si>
  <si>
    <t xml:space="preserve">Homicides
</t>
  </si>
  <si>
    <t xml:space="preserve">Gun homicides
</t>
  </si>
  <si>
    <t xml:space="preserve">Shootings and homicides
</t>
  </si>
  <si>
    <t>Shooting rates</t>
  </si>
  <si>
    <t>Fatal and non-fatal shootings</t>
  </si>
  <si>
    <t>Total schootings</t>
  </si>
  <si>
    <t>Gun violent events</t>
  </si>
  <si>
    <t>Shooting incidents</t>
  </si>
  <si>
    <t>Recently released parolees with prior histories of violent crime and high risk of violent recidivism.
The call-in meeting attendees (n=224)</t>
  </si>
  <si>
    <t>47
9</t>
  </si>
  <si>
    <t>95
36</t>
  </si>
  <si>
    <t>Gang offenders
n=810 attending forums</t>
  </si>
  <si>
    <t>TAU
n=8 other cities</t>
  </si>
  <si>
    <t xml:space="preserve">Street gangs n=16
</t>
  </si>
  <si>
    <t>TAU
Street gangs n=37</t>
  </si>
  <si>
    <t>TAU
n=7 other cities</t>
  </si>
  <si>
    <t>TAU
1) block groups not spacially connected to GVRS groups, n= 95
2) non GVRS-connected gangs, n=36</t>
  </si>
  <si>
    <t>Offenders associated with problematic gangs n=158 in n=54 gangs</t>
  </si>
  <si>
    <t>TAU
n=14 other cities</t>
  </si>
  <si>
    <t>Gang members n=438 in n=149 gang factions</t>
  </si>
  <si>
    <t>TAU
n=211 unique gang factions</t>
  </si>
  <si>
    <t>Gang members
Gangs n=14</t>
  </si>
  <si>
    <t>TAU
Gangs n=14</t>
  </si>
  <si>
    <t>TAU
n=1 other city</t>
  </si>
  <si>
    <t>Targeted outcomes: GMI-homicides Violent firearm offences
Members of violent groups n=568
Offenders in prison settings n=168</t>
  </si>
  <si>
    <t>Target area with high concentration of gun violence.
Repeat gun offenders invited for call-in meetings n=28</t>
  </si>
  <si>
    <t>TAU
1 police district that surrounds the
target area
3 remaining police districts in the city</t>
  </si>
  <si>
    <t>1999-2004</t>
  </si>
  <si>
    <t>Beliefs about benefits of gang membership (self report)</t>
  </si>
  <si>
    <t xml:space="preserve">Prevalence of past-year handgun carrying
Cumulative prevalence of handgun carrying from grade 6 through grade 12
(self report)
</t>
  </si>
  <si>
    <t xml:space="preserve">Attitudes about gang 
Delinquency, mean (self report)
</t>
  </si>
  <si>
    <t>Attitudes about gangs %
Delinquency, mean - frequency, variety (self-report)</t>
  </si>
  <si>
    <t>Gang involvement post 6 months % (high gang risk participants, self reported)</t>
  </si>
  <si>
    <t>Arrested %
N arrests
% with felony charges post 18 months (high gang risk participants, register data)
Violent delinquency frequency (high gang risk participants, self reported)</t>
  </si>
  <si>
    <t>Gun homicides + assaults rates</t>
  </si>
  <si>
    <t xml:space="preserve">Young men most likely involved in firearm crimes
</t>
  </si>
  <si>
    <t>Community Initiative to Reduce Violence (CIRV)</t>
  </si>
  <si>
    <t>Operation Peacemaker Fellowship</t>
  </si>
  <si>
    <t>Physical violence offenses</t>
  </si>
  <si>
    <t>Weapon carrying offenses</t>
  </si>
  <si>
    <t>2005-2008</t>
  </si>
  <si>
    <t>St. Louis</t>
  </si>
  <si>
    <t>Police-Led Community Initiative to Reduce Gun violence</t>
  </si>
  <si>
    <t>Police-community partnership</t>
  </si>
  <si>
    <t>7 other neighborhoods</t>
  </si>
  <si>
    <t>Total violence ratio</t>
  </si>
  <si>
    <t>Wells-Goodfellow neighborhood (8000 people) with high levels of violent crimes</t>
  </si>
  <si>
    <t>range 11-13 years, 
mean 11.48 years; 
6th &amp; 7th grade</t>
  </si>
  <si>
    <t>range 11-18 years, mean 12.1 years; 
5th-12th grade</t>
  </si>
  <si>
    <t>range 10-14 years, mean 11 years;
5th - 8th grade</t>
  </si>
  <si>
    <t xml:space="preserve">Students in 7th grade
</t>
  </si>
  <si>
    <t>Communities in 7 states, students in 5th-12th grade</t>
  </si>
  <si>
    <t>Gang Resistence Education and Training (G.R.E.A.T)</t>
  </si>
  <si>
    <t>Revised G.R.E.A.T (Gang Resistence Education and Training)</t>
  </si>
  <si>
    <t>102 classrooms</t>
  </si>
  <si>
    <t>93 classrooms</t>
  </si>
  <si>
    <t>12 communities/2405 students</t>
  </si>
  <si>
    <t>12 communities/2002 students</t>
  </si>
  <si>
    <t>NI = No information
NR = Not relevant
NRSI =  Non-randomized study of intervention
ITS = Interrupted time series
TAU = Treatment as usual</t>
  </si>
  <si>
    <t>NI = No information
NR = Not relevant
ITS = Interrupted time series
TAU = Treatment as usual</t>
  </si>
  <si>
    <t>NI = No information
NR = Not relevant
NRSI =  Non-randomized study of intervention
RCT = Randomized controled study
TAU = Treatment as usual</t>
  </si>
  <si>
    <t>NI = No information
NR = Not relevant
RCT = Randomized control study
NRSI =  Non-randomized study of intervention
TAU = Treatment as usual</t>
  </si>
  <si>
    <t>Kolumn1</t>
  </si>
  <si>
    <t>Publication Year</t>
  </si>
  <si>
    <t>Subjects (n)</t>
  </si>
  <si>
    <t>Bilaga 6 Tabell över inkluderade studier/Appendix 6 Table of included studies</t>
  </si>
  <si>
    <t>Rapport 369</t>
  </si>
  <si>
    <t>Publicerad år 2023</t>
  </si>
  <si>
    <t>Esbensen F-A, Osgood DW, Taylor TJ, Peterson D, Freng A. How Great Is G.R.E.A.T.? Results from a Longitudinal Quasi-Experimental Design*. Criminology &amp; Public Policy. 2001;1(1):87-118. Available from: https://doi.org/10.1111/j.1745-9133.2001.tb00078.x.</t>
  </si>
  <si>
    <t>Ramsey AL, Rust JO, Sobel SM. Evaluation of the Gang Resistance and Training (GREAT) program: a school-based prevention program. Education. 2003;124(2):297-309.</t>
  </si>
  <si>
    <t>Esbensen FA, Osgood DW, Peterson D, Taylor TJ, Carson DC. Short‐ and Long‐Term Outcome Results from a Multisite Evaluation of the G.R.E.A.T. Program. Criminol Public Policy. 2013;12(3):375-411. Available from: https://doi.org/10.1111/1745-9133.12048.</t>
  </si>
  <si>
    <t>Rowhani-Rahbar A, Oesterle S, Gause EL, Kuklinski MR, Ellyson AM, Schleimer JP, et al. Effect of the Communities That Care Prevention System on Adolescent Handgun Carrying: A Cluster-Randomized Clinical Trial. JAMA Netw Open. 2023;6(4):E236699. Available from: https://doi.org/10.1001/jamanetworkopen.2023.6699.</t>
  </si>
  <si>
    <t>Nieri T, Apkarian J, Kulis S, Marsiglia FF. Effects of a youth substance use prevention program on stealing, fighting, and weapon use. J Prim Prev. 2015;36(1):41-9. Available from: https://doi.org/10.1007/s10935-014-0373-0.</t>
  </si>
  <si>
    <t>Referens</t>
  </si>
  <si>
    <t>Tabell över inkluderade studier för universella interventioner</t>
  </si>
  <si>
    <t>Tabell slut</t>
  </si>
  <si>
    <t xml:space="preserve">NI = No information
NR = Not relevant
RCT = Randomized control study
TAU = Treatment as usual
NRSI =  Non-randomized study of intervention
</t>
  </si>
  <si>
    <t>Valdez A, Cepeda A, Parrish D, Horowitz R, Kaplan C. An Adapted Brief Strategic Family Therapy for Gang-Affiliated Mexican American Adolescents. Res Soc Work Pract. 2013;23(4):383-96. Available from: https://doi.org/10.1177/1049731513481389.</t>
  </si>
  <si>
    <t>Thornberry TP, Kearley B, Gottfredson DC, Slothower MP, Devlin DN, Fader JJ. Reducing Crime Among Youth at Risk for Gang Involvement. Criminol Public Policy. 2018;17(4):953-89. Available from: https://doi.org/10.1111/1745-9133.12395</t>
  </si>
  <si>
    <t>Kitzman H, Olds DL, Knudtson MD, Cole R, Anson E, Smith JA, et al. Prenatal and Infancy Nurse Home Visiting and 18-Year Outcomes of a Randomized Trial. Pediatrics. 2019;144(6):82-94. Available from: https://doi.org/10.1542/peds.2018-3876.</t>
  </si>
  <si>
    <t>Trulson C, Triplett R, Snell C. Social Control in a School Setting: Evaluating a School-Based Boot Camp. Crime Delinq. 2001;47(4):573-609. Available from: https://doi.org/10.1177/0011128701047004005.</t>
  </si>
  <si>
    <t xml:space="preserve">2013-2016 </t>
  </si>
  <si>
    <t>Cook PJ, Kang S, Braga AA, Ludwig J, O'Brien ME. An experimental evaluation of a comprehensive employment-oriented prisoner re-entry program. J Quant Criminol. 2015;31(3):355-82. Available from: https://doi.org/10.1007/s10940-014-9242-5.</t>
  </si>
  <si>
    <t>Di Placido C, Simon TL, Witte TD, Gu D, Wong SC. Treatment of gang members can reduce recidivism and institutional misconduct. Law Hum Behav. 2006;30(1):93-114. Available from: https://doi.org/10.1007/s10979-006-9003-6.</t>
  </si>
  <si>
    <t>Spooner K, Pyrooz D, Webb V, Fox K. Recidivism among juveniles in a multi-component gang reentry program: findings from a program evaluation in Harris County, Texas: Springer Nature; 2017. 275-85 p.</t>
  </si>
  <si>
    <t>Weinrath M, Donatelli G, Murchison MJ. Mentorship: A Missing Piece to Manage Juvenile Intensive Supervision Programs and Youth Gangs? Canadian Journal of Criminology and Criminal Justice. 2016;58(3):291-321. Available from: https://doi.org/10.3138/cjccj.2015.E19.</t>
  </si>
  <si>
    <t>Lane J, Turner S, Fain T, Sehgal A. The effects of an experimental intensive juvenile probation program on self-reported delinquency and drug use. J Exp Criminol. 2007;3(3):201-19. Available from: https://doi.org/10.1007/s11292-007-9038-9.</t>
  </si>
  <si>
    <t>Braga AA, Piehl AM, Hureau D. Controlling Violent Offenders Released to the Community: An Evaluation of the Boston Reentry Initiative. J Res Crime Delinq. 2009;46(4):411-36. Available from: https://doi.org/10.1177/0022427809341935.</t>
  </si>
  <si>
    <t>Tabell över inkluderade studier för kriminalvård</t>
  </si>
  <si>
    <t xml:space="preserve">Boots DP, Wareham J, Stevens-Martin K, Barbieri N. A preliminary evaluation of the supervision with immediate enforcement probation program for adult gang–affiliated offenders in Texas. Crim Justice Behav. 2018;45(7):1047-70. Available from: https://doi.org/10.1177/0093854818774386. </t>
  </si>
  <si>
    <t xml:space="preserve">2011-2013 </t>
  </si>
  <si>
    <t>2009-2011</t>
  </si>
  <si>
    <t xml:space="preserve">1990-2000 </t>
  </si>
  <si>
    <t>Corsaro N, Brunson RK. Are suppression and deterrence mechanisms enough? Examining the "pulling levers" drug market intervention strategy in Peoria, Illinois, USA. Int J Drug Policy. 2013;24(2):115-21. Available from: https://doi.org/10.1016/j.drugpo.2012.12.006.</t>
  </si>
  <si>
    <t>Corsaro N, Brunson RK, McGarrell EF. Problem-Oriented Policing and Open-Air Drug Markets: Examining the Rockford Pulling Levers Deterrence Strategy. Crime Delinq. 2013;59(7):1085-107. Available from: https://doi.org/10.1177/0011128709345955.</t>
  </si>
  <si>
    <t>Corsaro N, Brunson RK, McGarrell EF. Evaluating a policing strategy intended to disrupt an illicit street-level drug market. Eval Rev. 2010;34(6):513-48. Available from: https://doi.org/10.1177/0193841X10389136.</t>
  </si>
  <si>
    <t>Saunders J, Lundberg R, Braga A, Ridgeway G, Miles J. A Synthetic Control Approach to Evaluating Place-Based Crime Interventions. J Quant Criminol. 2015;31(3):413-34. Available from: https://doi.org/10.1007/s10940-014-9226-5.</t>
  </si>
  <si>
    <t>Saunders J, Robbins M, Ober AJ. Moving From Efficacy to Effectiveness. Criminol Public Policy. 2017;16(3):787-814. Available from: https://doi.org/10.1111/1745-9133.12316.</t>
  </si>
  <si>
    <t>Tabell över inkluderade studier för Drug Market</t>
  </si>
  <si>
    <t xml:space="preserve">2006-2008 </t>
  </si>
  <si>
    <t>Park J, Schoenberg FP, Bertozzi AL, Brantingham PJ. Investigating Clustering and Violence Interruption in Gang-Related Violent Crime Data Using Spatial–Temporal Point Processes With Covariates. J Am Stat Assoc. 2021;116(536):1674-87. Available from: https://doi.org/10.1080/01621459.2021.1898408.</t>
  </si>
  <si>
    <t>Fox AM, Katz CM, Choate DE, Hedberg EC. Evaluation of the Phoenix TRUCE Project: A Replication of Chicago CeaseFire. Justice Q. 2015;32(1):85-115. Available from: https://doi.org/10.1080/07418825.2014.902092.</t>
  </si>
  <si>
    <t>Wilson JM, Chermak S. Community-driven violence reduction programs. Criminol Public Policy. 2011;10(4):993-1027. Available from: https://doi.org/10.1111/j.1745-9133.2011.00763.x.</t>
  </si>
  <si>
    <t>Buggs SA, Webster DW, Crifasi CK. Using synthetic control methodology to estimate effects of a Cure Violence intervention in Baltimore, Maryland. Inj Prev. 2022;28(1):61-7. Available from: https://doi.org/10.1136/injuryprev-2020-044056.</t>
  </si>
  <si>
    <t>Corburn J, Nidam Y, Fukutome-Lopez A. The Art and Science of Urban Gun Violence Reduction: Evidence from the Advance Peace Program in Sacramento, California. Urban Sci. 2022;6(1). Available from: https://doi.org/10.3390/urbansci6010006.</t>
  </si>
  <si>
    <t>Tabell över inkluderade studier för Medling</t>
  </si>
  <si>
    <t>Tabellen slut</t>
  </si>
  <si>
    <t>Braga AA. Pulling levers focused deterrence strategies and the prevention of gun homicide. J Crim Justice. 2008;36(4):332-43. Available from: https://doi.org/10.1016/j.jcrimjus.2008.06.009.</t>
  </si>
  <si>
    <t>Braga AA, Hureau DM, Papachristos AV. Deterring Gang-Involved Gun Violence: Measuring the Impact of Boston’s Operation Ceasefire on Street Gang Behavior. J Quant Criminol. 2013;30(1):113-39. Available from: https://doi.org/10.1007/s10940-013-9198-x.</t>
  </si>
  <si>
    <t>Braga AA, Pierce GL, McDevitt J, Bond BJ, Cronin S. The Strategic Prevention of Gun Violence Among Gang‐Involved Offenders. Justice Q. 2008;25(1):132-62. Available from: https://doi.org/10.1080/07418820801954613.</t>
  </si>
  <si>
    <t>Braga AA, Zimmerman G, Barao L, Farrell C, Brunson RK, Papachristos AV. Street Gangs, Gun Violence, and Focused Deterrence: Comparing Place-based and Group-based Evaluation Methods to Estimate Direct and Spillover Deterrent Effects. J Res Crime Delinq. 2019;56(4):524-62. Available from: https://doi.org/10.1177/0022427818821716.</t>
  </si>
  <si>
    <t>Corsaro N, Engel RS. Most Challenging of Contexts: Assessing the Impact of Focused Deterrence on Serious Violence in New Orleans Corsaro and Engel Focused Deterrence in New Orleans. Criminol Public Policy. 2015;14(3):471-505. Available from: https://doi.org/10.1111/1745-9133.12142.</t>
  </si>
  <si>
    <t>Papachristos AV, Kirk DS. Changing the Street Dynamic. Criminology &amp; Public Policy. 2015;14(3):525-58. Available from: https://doi.org/10.1111/1745-9133.12139.</t>
  </si>
  <si>
    <t>Roman CG, Link NW, Hyatt JM, Bhati A, Forney M. Assessing the gang-level and community-level effects of the Philadelphia Focused Deterrence strategy. J Exp Criminol. 2019;15(4):499-527. Available from: https://doi.org/10.1007/s11292-018-9333-7.</t>
  </si>
  <si>
    <t>Sierra-Arevalo M, Charette Y, Papachristos AV. Evaluating the Effect of Project Longevity on Group-Involved Shootings and Homicides in New Haven, Connecticut. Crime Delinq. 2016;63(4):446-67. Available from: https://doi.org/10.1177/0011128716635197.</t>
  </si>
  <si>
    <t>Clark-Moorman K, Rydberg J, McGarrell EF. Impact Evaluation of a Parolee-Based Focused Deterrence Program on Community-Level Violence. Crim Justice Policy Rev. 2018;30(9):1408-30. Available from: https://doi.org/10.1177/0887403418812999.</t>
  </si>
  <si>
    <t>Engel RS, Tillyer MS, Corsaro N. Reducing Gang Violence Using Focused Deterrence: Evaluating the Cincinnati Initiative to Reduce Violence (CIRV). Justice Q. 2011;30(3):403-39. Available from: https://doi.org/10.1080/07418825.2011.619559.</t>
  </si>
  <si>
    <t>Kochel TR, Nouri S, Samadi SY. Impact of Focused Deterrence on Lived Experiences With Gangs and Gun Violence: Extending Effects Beyond Officially Recorded Crime. Crim Justice Policy Rev. 2021;33(5):507-35. Available from: https://doi.org/10.1177/08874034211063812.</t>
  </si>
  <si>
    <t>Corsaro N, McGarrell EF. Reducing homicide risk in Indianapolis between 1997 and 2000. J Urban Health. 2010;87(5):851-64. Available from: https://doi.org/10.1007/s11524-010-9459-z.</t>
  </si>
  <si>
    <t>Papachristos AV, Meares TL, Fagan J. Attention Felons: Evaluating Project Safe Neighborhoods in Chicago. J Empir Leg Stud. 2007;4(2):223-72. Available from: https://doi.org/10.1111/j.1740-1461.2007.00096.x.</t>
  </si>
  <si>
    <t>Tabell över inkluderade studier för Focused deterrence</t>
  </si>
  <si>
    <t>Williams DJ, Currie D, Linden W, Donnelly PD. Addressing gang-related violence in Glasgow: A preliminary pragmatic quasi-experimental evaluation of the Community Initiative to Reduce Violence (CIRV). Aggress Violent Behav. 2014;19(6):686-91. Available from: https://doi.org/10.1016/j.avb.2014.09.011.</t>
  </si>
  <si>
    <t>Matthay EC, Farkas K, Rudolph KE, Zimmerman S, Barragan M, Goin DE, et al. Firearm and Nonfirearm Violence After Operation Peacemaker Fellowship in Richmond, California, 1996-2016. Am J Public Health. 2019;109(11):1605-11. Available from: https://doi.org/10.2105/AJPH.2019.305288.</t>
  </si>
  <si>
    <t>Koper CS, Woods DJ, Isom D. Evaluating a Police-Led Community Initiative to Reduce Gun Violence in St. Louis. Police Q. 2016;19(2):115-49. Available from: https://doi.org/10.1177/1098611115608506.</t>
  </si>
  <si>
    <t>Published Year</t>
  </si>
  <si>
    <t>Tabell över inkluderade studier för övriga interventioner</t>
  </si>
  <si>
    <t>n=742 (mothers)
n=629 (offsprings)</t>
  </si>
  <si>
    <t>194 (offsprings)</t>
  </si>
  <si>
    <t>435 (offsprings)</t>
  </si>
  <si>
    <t>36/60/84 (2 sites)</t>
  </si>
  <si>
    <t>Bilaga till rappport Psykosociala insatser för att förebygga och minska gängkriminalitet bland barn och unga vuxna/Psychosocial interventions preventing gang-related crime among children and young adults under the age of 30</t>
  </si>
  <si>
    <t>Tabell över inkluderade studier för selektiva interventioner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</si>
</sst>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  <bgColor indexed="64"/>
      </patternFill>
    </fill>
  </fills>
  <borders count="1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/>
      <end/>
      <top/>
      <bottom style="thick">
        <color theme="4"/>
      </bottom>
      <diagonal/>
    </border>
    <border>
      <start/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ck">
        <color theme="4" tint="0.499984740745262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1" fillId="0" borderId="6" applyNumberFormat="0" applyFill="0" applyAlignment="0" applyProtection="0"/>
    <xf numFmtId="0" fontId="21" fillId="0" borderId="13" applyNumberFormat="0" applyFill="0" applyAlignment="0" applyProtection="0"/>
  </cellStyleXfs>
  <cellXfs count="112">
    <xf numFmtId="0" fontId="0" fillId="0" borderId="0" xfId="0"/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wrapText="1"/>
    </xf>
    <xf numFmtId="0" fontId="8" fillId="0" borderId="0" xfId="0" applyFont="1"/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horizontal="left" vertical="top" wrapText="1"/>
    </xf>
    <xf numFmtId="49" fontId="11" fillId="0" borderId="6" xfId="2" applyNumberFormat="1"/>
    <xf numFmtId="49" fontId="0" fillId="0" borderId="0" xfId="0" applyNumberFormat="1" applyAlignment="1">
      <alignment vertical="top" wrapText="1"/>
    </xf>
    <xf numFmtId="0" fontId="14" fillId="0" borderId="0" xfId="0" applyFont="1" applyBorder="1"/>
    <xf numFmtId="49" fontId="0" fillId="0" borderId="7" xfId="0" applyNumberFormat="1" applyBorder="1" applyAlignment="1">
      <alignment horizontal="left" vertical="top" wrapText="1"/>
    </xf>
    <xf numFmtId="49" fontId="15" fillId="0" borderId="7" xfId="0" applyNumberFormat="1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49" fontId="12" fillId="0" borderId="9" xfId="0" applyNumberFormat="1" applyFont="1" applyFill="1" applyBorder="1" applyAlignment="1">
      <alignment horizontal="left" vertical="top" wrapText="1"/>
    </xf>
    <xf numFmtId="49" fontId="9" fillId="0" borderId="8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left" vertical="top" wrapText="1"/>
    </xf>
    <xf numFmtId="49" fontId="10" fillId="0" borderId="4" xfId="0" applyNumberFormat="1" applyFont="1" applyBorder="1" applyAlignment="1">
      <alignment horizontal="left" vertical="top" wrapText="1"/>
    </xf>
    <xf numFmtId="1" fontId="9" fillId="0" borderId="1" xfId="0" applyNumberFormat="1" applyFont="1" applyBorder="1" applyAlignment="1">
      <alignment horizontal="left" vertical="top" wrapText="1"/>
    </xf>
    <xf numFmtId="1" fontId="10" fillId="0" borderId="1" xfId="0" applyNumberFormat="1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left" vertical="top" wrapText="1"/>
    </xf>
    <xf numFmtId="1" fontId="9" fillId="0" borderId="2" xfId="0" applyNumberFormat="1" applyFont="1" applyBorder="1" applyAlignment="1">
      <alignment horizontal="left" vertical="top" wrapText="1"/>
    </xf>
    <xf numFmtId="0" fontId="10" fillId="0" borderId="1" xfId="0" applyNumberFormat="1" applyFont="1" applyBorder="1" applyAlignment="1">
      <alignment horizontal="left" vertical="top" wrapText="1"/>
    </xf>
    <xf numFmtId="49" fontId="13" fillId="0" borderId="0" xfId="0" applyNumberFormat="1" applyFont="1" applyAlignment="1">
      <alignment wrapText="1"/>
    </xf>
    <xf numFmtId="49" fontId="9" fillId="0" borderId="0" xfId="0" applyNumberFormat="1" applyFont="1" applyAlignment="1">
      <alignment horizontal="left" vertical="top" wrapText="1"/>
    </xf>
    <xf numFmtId="49" fontId="16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0" borderId="1" xfId="0" applyNumberFormat="1" applyBorder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17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49" fontId="0" fillId="0" borderId="1" xfId="0" applyNumberFormat="1" applyFont="1" applyBorder="1" applyAlignment="1">
      <alignment vertical="top" wrapText="1"/>
    </xf>
    <xf numFmtId="49" fontId="12" fillId="0" borderId="3" xfId="0" applyNumberFormat="1" applyFont="1" applyFill="1" applyBorder="1" applyAlignment="1">
      <alignment horizontal="left" vertical="top" wrapText="1"/>
    </xf>
    <xf numFmtId="49" fontId="12" fillId="0" borderId="12" xfId="0" applyNumberFormat="1" applyFont="1" applyFill="1" applyBorder="1" applyAlignment="1">
      <alignment horizontal="left" vertical="top" wrapText="1"/>
    </xf>
    <xf numFmtId="49" fontId="10" fillId="0" borderId="8" xfId="0" applyNumberFormat="1" applyFont="1" applyBorder="1" applyAlignment="1">
      <alignment horizontal="left" vertical="top" wrapText="1"/>
    </xf>
    <xf numFmtId="49" fontId="9" fillId="0" borderId="9" xfId="0" applyNumberFormat="1" applyFont="1" applyBorder="1" applyAlignment="1">
      <alignment horizontal="left" vertical="top" wrapText="1"/>
    </xf>
    <xf numFmtId="49" fontId="9" fillId="0" borderId="8" xfId="0" applyNumberFormat="1" applyFont="1" applyFill="1" applyBorder="1" applyAlignment="1">
      <alignment horizontal="left" vertical="top" wrapText="1"/>
    </xf>
    <xf numFmtId="49" fontId="10" fillId="0" borderId="8" xfId="1" applyNumberFormat="1" applyFont="1" applyFill="1" applyBorder="1" applyAlignment="1">
      <alignment horizontal="left" vertical="top" wrapText="1"/>
    </xf>
    <xf numFmtId="49" fontId="9" fillId="0" borderId="5" xfId="0" applyNumberFormat="1" applyFont="1" applyBorder="1" applyAlignment="1">
      <alignment horizontal="left" vertical="top" wrapText="1"/>
    </xf>
    <xf numFmtId="49" fontId="15" fillId="0" borderId="0" xfId="0" applyNumberFormat="1" applyFont="1" applyAlignment="1">
      <alignment horizontal="left" vertical="top" wrapText="1"/>
    </xf>
    <xf numFmtId="2" fontId="10" fillId="0" borderId="1" xfId="0" applyNumberFormat="1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9" fillId="0" borderId="1" xfId="0" applyNumberFormat="1" applyFont="1" applyFill="1" applyBorder="1" applyAlignment="1">
      <alignment horizontal="left" vertical="top" wrapText="1"/>
    </xf>
    <xf numFmtId="2" fontId="9" fillId="0" borderId="2" xfId="0" applyNumberFormat="1" applyFont="1" applyBorder="1" applyAlignment="1">
      <alignment horizontal="left" vertical="top" wrapText="1"/>
    </xf>
    <xf numFmtId="1" fontId="9" fillId="0" borderId="3" xfId="0" applyNumberFormat="1" applyFont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left" vertical="top" wrapText="1"/>
    </xf>
    <xf numFmtId="1" fontId="10" fillId="0" borderId="1" xfId="1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49" fontId="9" fillId="0" borderId="2" xfId="0" applyNumberFormat="1" applyFont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2" fontId="10" fillId="0" borderId="2" xfId="0" applyNumberFormat="1" applyFont="1" applyBorder="1" applyAlignment="1">
      <alignment horizontal="left" vertical="top" wrapText="1"/>
    </xf>
    <xf numFmtId="1" fontId="10" fillId="0" borderId="1" xfId="0" applyNumberFormat="1" applyFont="1" applyFill="1" applyBorder="1" applyAlignment="1">
      <alignment horizontal="left" vertical="top" wrapText="1"/>
    </xf>
    <xf numFmtId="1" fontId="10" fillId="0" borderId="2" xfId="0" applyNumberFormat="1" applyFont="1" applyBorder="1" applyAlignment="1">
      <alignment horizontal="left" vertical="top" wrapText="1"/>
    </xf>
    <xf numFmtId="49" fontId="9" fillId="0" borderId="4" xfId="0" applyNumberFormat="1" applyFont="1" applyBorder="1" applyAlignment="1">
      <alignment horizontal="left" vertical="top" wrapText="1"/>
    </xf>
    <xf numFmtId="49" fontId="9" fillId="0" borderId="4" xfId="0" applyNumberFormat="1" applyFont="1" applyFill="1" applyBorder="1" applyAlignment="1">
      <alignment horizontal="left" vertical="top" wrapText="1"/>
    </xf>
    <xf numFmtId="49" fontId="9" fillId="0" borderId="10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10" fillId="0" borderId="0" xfId="1" applyNumberFormat="1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49" fontId="0" fillId="0" borderId="0" xfId="0" applyNumberFormat="1" applyAlignment="1">
      <alignment wrapText="1"/>
    </xf>
    <xf numFmtId="49" fontId="4" fillId="0" borderId="11" xfId="0" applyNumberFormat="1" applyFont="1" applyBorder="1" applyAlignment="1">
      <alignment horizontal="left" vertical="top" wrapText="1"/>
    </xf>
    <xf numFmtId="49" fontId="10" fillId="0" borderId="5" xfId="1" applyNumberFormat="1" applyFont="1" applyFill="1" applyBorder="1" applyAlignment="1">
      <alignment horizontal="left" vertical="top" wrapText="1"/>
    </xf>
    <xf numFmtId="49" fontId="20" fillId="0" borderId="0" xfId="1" applyNumberFormat="1" applyFont="1" applyFill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1" fontId="10" fillId="0" borderId="2" xfId="1" applyNumberFormat="1" applyFont="1" applyFill="1" applyBorder="1" applyAlignment="1">
      <alignment horizontal="left" vertical="top" wrapText="1"/>
    </xf>
    <xf numFmtId="49" fontId="10" fillId="0" borderId="1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left" vertical="top" wrapText="1"/>
    </xf>
    <xf numFmtId="49" fontId="13" fillId="0" borderId="0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left" vertical="top" wrapText="1"/>
    </xf>
    <xf numFmtId="49" fontId="20" fillId="0" borderId="0" xfId="0" applyNumberFormat="1" applyFont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49" fontId="12" fillId="3" borderId="9" xfId="0" applyNumberFormat="1" applyFont="1" applyFill="1" applyBorder="1" applyAlignment="1">
      <alignment horizontal="left" vertical="top" wrapText="1"/>
    </xf>
    <xf numFmtId="49" fontId="12" fillId="3" borderId="3" xfId="0" applyNumberFormat="1" applyFont="1" applyFill="1" applyBorder="1" applyAlignment="1">
      <alignment horizontal="left" vertical="top" wrapText="1"/>
    </xf>
    <xf numFmtId="49" fontId="12" fillId="3" borderId="12" xfId="0" applyNumberFormat="1" applyFont="1" applyFill="1" applyBorder="1" applyAlignment="1">
      <alignment horizontal="left" vertical="top" wrapText="1"/>
    </xf>
    <xf numFmtId="49" fontId="9" fillId="0" borderId="5" xfId="0" applyNumberFormat="1" applyFont="1" applyBorder="1" applyAlignment="1">
      <alignment vertical="top" wrapText="1"/>
    </xf>
    <xf numFmtId="49" fontId="20" fillId="0" borderId="0" xfId="0" applyNumberFormat="1" applyFont="1" applyBorder="1" applyAlignment="1">
      <alignment vertical="top" wrapText="1"/>
    </xf>
    <xf numFmtId="1" fontId="9" fillId="0" borderId="2" xfId="0" applyNumberFormat="1" applyFont="1" applyBorder="1" applyAlignment="1">
      <alignment horizontal="left" vertical="top"/>
    </xf>
    <xf numFmtId="49" fontId="9" fillId="0" borderId="2" xfId="0" applyNumberFormat="1" applyFont="1" applyBorder="1" applyAlignment="1">
      <alignment vertical="top"/>
    </xf>
    <xf numFmtId="49" fontId="10" fillId="0" borderId="4" xfId="0" applyNumberFormat="1" applyFont="1" applyFill="1" applyBorder="1" applyAlignment="1">
      <alignment horizontal="left" vertical="top" wrapText="1"/>
    </xf>
    <xf numFmtId="49" fontId="21" fillId="0" borderId="13" xfId="3" applyNumberFormat="1" applyAlignment="1"/>
    <xf numFmtId="49" fontId="22" fillId="0" borderId="6" xfId="2" applyNumberFormat="1" applyFont="1"/>
    <xf numFmtId="49" fontId="0" fillId="0" borderId="0" xfId="0" applyNumberFormat="1" applyFont="1"/>
    <xf numFmtId="49" fontId="21" fillId="0" borderId="0" xfId="3" applyNumberFormat="1" applyBorder="1" applyAlignment="1"/>
    <xf numFmtId="49" fontId="0" fillId="0" borderId="3" xfId="0" applyNumberFormat="1" applyFont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</cellXfs>
  <cellStyles count="4">
    <cellStyle name="Bra" xfId="1" builtinId="26"/>
    <cellStyle name="Normal" xfId="0" builtinId="0"/>
    <cellStyle name="Rubrik 1" xfId="2" builtinId="16"/>
    <cellStyle name="Rubrik 2" xfId="3" builtinId="17"/>
  </cellStyles>
  <dxfs count="154"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0" formatCode="@"/>
      <border outline="0">
        <end style="thin">
          <color indexed="64"/>
        </end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outline="0">
        <start style="thin">
          <color indexed="64"/>
        </star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0" formatCode="@"/>
      <border outline="0">
        <start style="thin">
          <color indexed="64"/>
        </start>
        <end style="thin">
          <color indexed="64"/>
        </end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" formatCode="0"/>
      <border outline="0">
        <end style="thin">
          <color indexed="64"/>
        </end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0" formatCode="@"/>
      <border outline="0">
        <end style="thin">
          <color indexed="64"/>
        </end>
      </border>
    </dxf>
    <dxf>
      <border outline="0">
        <top style="thin">
          <color indexed="64"/>
        </top>
      </border>
    </dxf>
    <dxf>
      <border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solid">
          <fgColor indexed="64"/>
          <bgColor theme="4"/>
        </patternFill>
      </fill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start/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0" formatCode="@"/>
      <border diagonalUp="0" diagonalDown="0">
        <start/>
        <end style="thin">
          <color indexed="64"/>
        </end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2" formatCode="0.00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" formatCode="0"/>
      <border outline="0">
        <end style="thin">
          <color indexed="64"/>
        </end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/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" formatCode="0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2" formatCode="0.00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" formatCode="0"/>
      <border outline="0">
        <start style="thin">
          <color indexed="64"/>
        </start>
        <end style="thin">
          <color indexed="64"/>
        </end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0" formatCode="@"/>
      <border outline="0">
        <end style="thin">
          <color indexed="64"/>
        </end>
      </border>
    </dxf>
    <dxf>
      <border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border outline="0">
        <top style="thin">
          <color indexed="64"/>
        </top>
      </border>
    </dxf>
    <dxf>
      <border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start style="thin">
          <color indexed="64"/>
        </start>
        <end style="thin">
          <color indexed="64"/>
        </end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left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FF5050"/>
      <color rgb="FFFFCCCC"/>
      <color rgb="FFFFCCFF"/>
      <color rgb="FFFFFFCC"/>
      <color rgb="FFFFFF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theme" Target="theme/theme1.xml"/><Relationship Id="rId13" Type="http://purl.oclc.org/ooxml/officeDocument/relationships/customXml" Target="../customXml/item2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customXml" Target="../customXml/item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calcChain" Target="calcChain.xml"/><Relationship Id="rId5" Type="http://purl.oclc.org/ooxml/officeDocument/relationships/worksheet" Target="worksheets/sheet5.xml"/><Relationship Id="rId10" Type="http://purl.oclc.org/ooxml/officeDocument/relationships/sharedStrings" Target="sharedStrings.xml"/><Relationship Id="rId4" Type="http://purl.oclc.org/ooxml/officeDocument/relationships/worksheet" Target="worksheets/sheet4.xml"/><Relationship Id="rId9" Type="http://purl.oclc.org/ooxml/officeDocument/relationships/styles" Target="styles.xml"/><Relationship Id="rId14" Type="http://purl.oclc.org/ooxml/officeDocument/relationships/customXml" Target="../customXml/item3.xml"/></Relationships>
</file>

<file path=xl/tables/table1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2" xr:uid="{D249A216-B121-4625-B13F-C48E8FD3A410}" name="Tabell1" displayName="Tabell1" ref="A6:R11" totalsRowShown="0" headerRowDxfId="153" dataDxfId="152" tableBorderDxfId="151">
  <autoFilter ref="A6:R11" xr:uid="{D249A216-B121-4625-B13F-C48E8FD3A41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2" xr3:uid="{8960D850-48B0-468C-8082-9431C0E3936B}" name="Referens" dataDxfId="150"/>
    <tableColumn id="3" xr3:uid="{1BB56935-6B97-45C9-8DE1-2B7889F50772}" name="Publication Year" dataDxfId="149"/>
    <tableColumn id="4" xr3:uid="{1EF05F80-9715-4F22-9125-E68CF33CCD2E}" name="Design" dataDxfId="148"/>
    <tableColumn id="5" xr3:uid="{E446B0B9-6D14-4A38-87BC-58420057A64A}" name="Year span" dataDxfId="147"/>
    <tableColumn id="6" xr3:uid="{40ED5C10-FBED-41F3-8146-EDF03E0B46AE}" name="Context" dataDxfId="146"/>
    <tableColumn id="7" xr3:uid="{F2643023-289B-43F6-8A59-CA4672121EEB}" name="Population" dataDxfId="145"/>
    <tableColumn id="8" xr3:uid="{063B5FFA-757C-4112-A4A4-E8DD30A2A585}" name="Intervention" dataDxfId="144"/>
    <tableColumn id="9" xr3:uid="{A33A3070-D070-4C13-8A06-2799FCA376F5}" name="Type of intervention" dataDxfId="143"/>
    <tableColumn id="10" xr3:uid="{E7680C95-4A1D-4511-88DF-E49D7C084D0F}" name="Comparision" dataDxfId="142"/>
    <tableColumn id="11" xr3:uid="{B3EC0C41-9319-44B7-8777-5BB83664FD0C}" name="Age, Mean" dataDxfId="141"/>
    <tableColumn id="12" xr3:uid="{1BD9D1FB-42FC-4BEA-A2AD-457754BE285F}" name="Males (%)" dataDxfId="140"/>
    <tableColumn id="13" xr3:uid="{26C214BE-A43C-4B87-AA0A-4CE8AA542537}" name="Follow-up (months)" dataDxfId="139"/>
    <tableColumn id="14" xr3:uid="{DCA00E81-D2B8-49D9-A939-25A366CC4AD3}" name="Subjects (n)" dataDxfId="138"/>
    <tableColumn id="15" xr3:uid="{0ED07C8D-1FAC-444E-806A-881FC543DA9C}" name="Subjects drop out (%)" dataDxfId="137"/>
    <tableColumn id="16" xr3:uid="{AECA086A-CB9B-4720-96D0-4A5BF12B6026}" name="Exp_N" dataDxfId="136"/>
    <tableColumn id="17" xr3:uid="{604BCD42-4DFB-49A2-979C-5C22CEE6C83E}" name="Cont_N" dataDxfId="135"/>
    <tableColumn id="18" xr3:uid="{C71621B8-32A1-451A-8EB1-5DB7EAF73047}" name="Primary outcome" dataDxfId="134"/>
    <tableColumn id="19" xr3:uid="{F0743E1E-8490-47DD-AEA1-D8AA1F4571AE}" name="Secondary outcome" dataDxfId="133"/>
  </tableColumns>
  <tableStyleInfo name="TableStyleMedium2" showFirstColumn="1" showLastColumn="0" showRowStripes="1" showColumnStripes="0"/>
</table>
</file>

<file path=xl/tables/table2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4" xr:uid="{FA8EFB94-DB44-4835-84AD-57AADE4D77A9}" name="Tabell4" displayName="Tabell4" ref="A6:R10" totalsRowShown="0" headerRowDxfId="132" dataDxfId="130" headerRowBorderDxfId="131" tableBorderDxfId="129" totalsRowBorderDxfId="128">
  <autoFilter ref="A6:R10" xr:uid="{FA8EFB94-DB44-4835-84AD-57AADE4D77A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E3DFCB90-490F-4ABC-9C1E-5E3FFD6F301F}" name="Reference" dataDxfId="127"/>
    <tableColumn id="3" xr3:uid="{7FEC4066-A24A-40D8-A385-50784FE5B4C0}" name="Publication Year" dataDxfId="126"/>
    <tableColumn id="4" xr3:uid="{29DF8F49-BF79-4AD6-985F-91D4C7CAF9E2}" name="Design" dataDxfId="125"/>
    <tableColumn id="5" xr3:uid="{E9EB32BA-346D-4B43-92C8-6F2FD2D0B7BB}" name="Year span" dataDxfId="124"/>
    <tableColumn id="6" xr3:uid="{A178DD7E-13CE-4B95-91DA-54AFE6D2548C}" name="Context" dataDxfId="123"/>
    <tableColumn id="7" xr3:uid="{B246A14C-8BDF-46C4-8AE0-031D140123E1}" name="Population" dataDxfId="122"/>
    <tableColumn id="8" xr3:uid="{957B1F08-0165-431A-A4D0-867F9ECD5C94}" name="Intervention" dataDxfId="121"/>
    <tableColumn id="9" xr3:uid="{F0E14C1F-D107-4479-8C7B-0E4399D3BCCD}" name="Kolumn1" dataDxfId="120"/>
    <tableColumn id="10" xr3:uid="{9B311E59-3AA7-46A8-8CE7-B9283138AD45}" name="Comparision" dataDxfId="119"/>
    <tableColumn id="11" xr3:uid="{B27C4DC0-FE73-4E85-8B8A-7DC3A07E6363}" name="Age min-max / average" dataDxfId="118"/>
    <tableColumn id="12" xr3:uid="{17BCCAD5-AE15-498B-BA18-3E2C76E0A93F}" name="Males (%)" dataDxfId="117"/>
    <tableColumn id="13" xr3:uid="{FA8A78DF-10FB-46B4-BD5D-6A4776962704}" name="Follow-up (months)" dataDxfId="116"/>
    <tableColumn id="14" xr3:uid="{C75F2547-C091-4B78-AD83-07EFCEA55378}" name="Subjects (n)" dataDxfId="115"/>
    <tableColumn id="15" xr3:uid="{00A986F6-7DDC-4F90-A456-971B37C86EF7}" name="Drop-out (%)" dataDxfId="114"/>
    <tableColumn id="16" xr3:uid="{26829FE0-DED3-45C5-A5ED-8AB210183C63}" name="Ex_M" dataDxfId="113"/>
    <tableColumn id="17" xr3:uid="{1F9E7191-5215-4DFA-90AD-C71D3BF8196F}" name="Cont_N" dataDxfId="112"/>
    <tableColumn id="18" xr3:uid="{20491692-168B-460F-844B-B9E5864F26DD}" name="Primary outcome" dataDxfId="111"/>
    <tableColumn id="19" xr3:uid="{58B64A67-7A94-48AC-8F09-A633234EA365}" name="Secondary outcomes" dataDxfId="110"/>
  </tableColumns>
  <tableStyleInfo name="TableStyleMedium2" showFirstColumn="0" showLastColumn="0" showRowStripes="1" showColumnStripes="0"/>
</table>
</file>

<file path=xl/tables/table3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1" xr:uid="{CE8D0382-5B24-496C-8676-E1AE0B9DCEA6}" name="Tabell2" displayName="Tabell2" ref="A6:R13" totalsRowShown="0" headerRowDxfId="109" dataDxfId="107" headerRowBorderDxfId="108" tableBorderDxfId="106">
  <autoFilter ref="A6:R13" xr:uid="{CE8D0382-5B24-496C-8676-E1AE0B9DCEA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5F5DE6A4-433D-4313-ACBE-62A48CB3975B}" name="Reference" dataDxfId="105"/>
    <tableColumn id="3" xr3:uid="{56F3B7CE-D9D8-44D5-875F-D85D1FC3C5E7}" name="Publication Year" dataDxfId="104"/>
    <tableColumn id="4" xr3:uid="{ADAEFBFA-B95F-4A25-81A7-BD43CF31B669}" name="Design" dataDxfId="103"/>
    <tableColumn id="5" xr3:uid="{FE0605D9-EFBB-4920-9C51-A002E80969D7}" name="Year span" dataDxfId="102"/>
    <tableColumn id="6" xr3:uid="{1C81CB81-FA53-41A3-BD36-DE2DE37D742D}" name="Context" dataDxfId="101"/>
    <tableColumn id="7" xr3:uid="{BBA7E364-A947-4A88-8097-CDFDD1CD6FD0}" name="Population" dataDxfId="100"/>
    <tableColumn id="8" xr3:uid="{82CC5A1C-CE7F-49D9-A5D4-FAB8A1D6F587}" name="Intervention" dataDxfId="99"/>
    <tableColumn id="9" xr3:uid="{3FF9F98F-4AB0-4E61-B449-C709A6E783BB}" name="Type of intervention" dataDxfId="98"/>
    <tableColumn id="10" xr3:uid="{CC4B2FCF-B6B8-431F-8050-D3CE30FC8D35}" name="Comparision" dataDxfId="97"/>
    <tableColumn id="11" xr3:uid="{098B4199-1006-4F26-B83C-C45DEC5CEE82}" name="Age, Mean" dataDxfId="96"/>
    <tableColumn id="12" xr3:uid="{FA6DF5CA-72F9-4992-A5ED-B90FF206F69A}" name="Males (%)" dataDxfId="95"/>
    <tableColumn id="13" xr3:uid="{B00060D8-177E-4586-B417-34121AC49C1F}" name="Follow-up (months)" dataDxfId="94"/>
    <tableColumn id="14" xr3:uid="{FA00A666-5847-4711-AEF1-86578E9BF72F}" name="Subjects (n)" dataDxfId="93"/>
    <tableColumn id="15" xr3:uid="{1DC68A60-B812-4C0B-AAB7-2408E845A365}" name="Drop out (%)" dataDxfId="92"/>
    <tableColumn id="16" xr3:uid="{8A92E609-3C93-467B-AA18-97FF4A47B9EA}" name="Exp_N" dataDxfId="91"/>
    <tableColumn id="17" xr3:uid="{9262D015-6969-42D1-8F8C-105D9719B85C}" name="Con_N" dataDxfId="90"/>
    <tableColumn id="18" xr3:uid="{35865432-7CB5-4AC4-A6E6-612AB7519858}" name="Primary outcome" dataDxfId="89"/>
    <tableColumn id="19" xr3:uid="{A47D0EE5-86A0-470B-B956-2075CD4DE36D}" name="Secondary outcomes" dataDxfId="88"/>
  </tableColumns>
  <tableStyleInfo name="TableStyleMedium2" showFirstColumn="0" showLastColumn="0" showRowStripes="1" showColumnStripes="0"/>
</table>
</file>

<file path=xl/tables/table4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3" xr:uid="{8076D94B-BEE0-4457-8F4A-3DE5A8DA2F8D}" name="Tabell3" displayName="Tabell3" ref="A6:Q11" totalsRowShown="0" headerRowDxfId="87" dataDxfId="85" headerRowBorderDxfId="86" tableBorderDxfId="84" totalsRowBorderDxfId="83">
  <autoFilter ref="A6:Q11" xr:uid="{8076D94B-BEE0-4457-8F4A-3DE5A8DA2F8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22324CF1-D7D3-47FA-839B-BC9D80409C38}" name="Reference" dataDxfId="82"/>
    <tableColumn id="3" xr3:uid="{16634571-8B11-4C3F-ADEB-A37B05872659}" name="Published" dataDxfId="81"/>
    <tableColumn id="4" xr3:uid="{530CC655-032D-419F-B4AB-096AC2CF6CCF}" name="Design" dataDxfId="80"/>
    <tableColumn id="5" xr3:uid="{C1D9A6DD-CA22-470E-ABD2-8AD7E3ABB58B}" name="Year span" dataDxfId="79"/>
    <tableColumn id="6" xr3:uid="{57D196B0-5407-4811-A08A-96123FFC03EC}" name="Context" dataDxfId="78"/>
    <tableColumn id="7" xr3:uid="{17B1CE71-A4B5-473E-9653-5C6AD704C196}" name="Population" dataDxfId="77"/>
    <tableColumn id="8" xr3:uid="{0B1A7254-6387-4980-BBBB-953AA4F15C01}" name="Intervention" dataDxfId="76"/>
    <tableColumn id="9" xr3:uid="{2A31907A-04BD-452C-8AF8-02F496FDB46C}" name="Comparision" dataDxfId="75"/>
    <tableColumn id="10" xr3:uid="{1AE2F850-92AA-4E39-B918-6DBA353DCFBA}" name="Age, Mean" dataDxfId="74"/>
    <tableColumn id="11" xr3:uid="{5D83BC60-1E9A-4B75-B19D-87E315B8E64D}" name="Males (%)" dataDxfId="73"/>
    <tableColumn id="12" xr3:uid="{9B2136B2-CFB2-4D13-8A99-C5DA845A30EC}" name="Follow-up (months)" dataDxfId="72"/>
    <tableColumn id="13" xr3:uid="{51A3B1C0-D950-4509-B7E1-6B0857252FA9}" name="Subjects (n)" dataDxfId="71"/>
    <tableColumn id="14" xr3:uid="{7A697E33-77DA-4511-9E44-1F854281C35E}" name="Drop out (%)" dataDxfId="70"/>
    <tableColumn id="15" xr3:uid="{B1F9D489-0578-480C-9822-69C8D0EDBB84}" name="Exp_N" dataDxfId="69"/>
    <tableColumn id="16" xr3:uid="{23798F83-CFD9-4AA3-AA51-0CB92BCB4480}" name="Cont_N" dataDxfId="68"/>
    <tableColumn id="17" xr3:uid="{4F881F0A-C563-4CFB-BD97-D46B883C2429}" name="Primary outcome" dataDxfId="67"/>
    <tableColumn id="18" xr3:uid="{CECF58AD-5973-4FB4-A7A0-842068214C7F}" name="Secondary outcomes" dataDxfId="66"/>
  </tableColumns>
  <tableStyleInfo name="TableStyleMedium2" showFirstColumn="0" showLastColumn="0" showRowStripes="1" showColumnStripes="0"/>
</table>
</file>

<file path=xl/tables/table5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5" xr:uid="{A149268E-C94B-4C0E-B829-333D0DBBA1E1}" name="Tabell5" displayName="Tabell5" ref="A6:Q11" totalsRowShown="0" headerRowDxfId="65" dataDxfId="63" headerRowBorderDxfId="64" tableBorderDxfId="62" totalsRowBorderDxfId="61">
  <autoFilter ref="A6:Q11" xr:uid="{A149268E-C94B-4C0E-B829-333D0DBBA1E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7D67E681-26E2-4444-B019-20175EF0DFA0}" name="Reference" dataDxfId="60"/>
    <tableColumn id="3" xr3:uid="{C97DB929-B076-4F64-B883-21282F50BC5E}" name="Publication Year" dataDxfId="59"/>
    <tableColumn id="4" xr3:uid="{3438115A-7EDA-4D71-960D-1248B34C05A1}" name="Design" dataDxfId="58"/>
    <tableColumn id="5" xr3:uid="{3A1DA563-D983-4891-8B90-6958D0F49306}" name="Year span" dataDxfId="57"/>
    <tableColumn id="6" xr3:uid="{1DCEA797-63F6-4589-A248-B6568F138D5D}" name="Context" dataDxfId="56"/>
    <tableColumn id="7" xr3:uid="{3514A8A1-DC12-480F-B532-11898DD3CA1B}" name="Population" dataDxfId="55"/>
    <tableColumn id="8" xr3:uid="{A25BC406-B82A-4ADB-AE35-6B8B0412F025}" name="Intervention" dataDxfId="54"/>
    <tableColumn id="9" xr3:uid="{6E4384D4-FBB5-46F0-B746-1CF89A306424}" name="Type of intervention" dataDxfId="53"/>
    <tableColumn id="10" xr3:uid="{8184915C-581A-4BB4-A09E-5B88B5E35A32}" name="Comparision" dataDxfId="52"/>
    <tableColumn id="11" xr3:uid="{2DB974B0-BF99-4B81-B334-DD4EC1948B44}" name="Age, Mean" dataDxfId="51"/>
    <tableColumn id="12" xr3:uid="{B209E8E0-C130-4636-9227-B475E8A67507}" name="Males (%)" dataDxfId="50"/>
    <tableColumn id="13" xr3:uid="{36425F50-C75B-43B2-B61E-EA369BB8454F}" name="Follow-up (months)" dataDxfId="49"/>
    <tableColumn id="14" xr3:uid="{D2FAA662-F216-49D6-8DF1-ED5FD30C6F84}" name="Subjects (n)" dataDxfId="48"/>
    <tableColumn id="15" xr3:uid="{5ABD6FD3-29E1-4214-A9D6-4AB07D49B5D2}" name="Drop out (%)" dataDxfId="47"/>
    <tableColumn id="16" xr3:uid="{0F515887-D4D1-43FD-92C3-FDED8A765B38}" name="Exp_N" dataDxfId="46"/>
    <tableColumn id="17" xr3:uid="{513872B5-889A-4617-9DB1-E2BE883DCCC0}" name="Con_N" dataDxfId="45"/>
    <tableColumn id="18" xr3:uid="{6E24C6C4-0B46-47F8-8E98-C81F56204F6C}" name="Primary outcome" dataDxfId="44"/>
  </tableColumns>
  <tableStyleInfo name="TableStyleMedium2" showFirstColumn="0" showLastColumn="0" showRowStripes="1" showColumnStripes="0"/>
</table>
</file>

<file path=xl/tables/table6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6" xr:uid="{A25267F4-9BF4-4764-931B-F96372782D2A}" name="Tabell6" displayName="Tabell6" ref="A6:Q19" totalsRowShown="0" headerRowDxfId="43" dataDxfId="41" headerRowBorderDxfId="42" tableBorderDxfId="40">
  <autoFilter ref="A6:Q19" xr:uid="{ACE63DC7-D592-4381-81B4-3900A9970A4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8F5A2E48-E042-4B2D-9E83-6803B6675F30}" name="Reference" dataDxfId="39"/>
    <tableColumn id="3" xr3:uid="{DCB738E5-0735-47B7-BCE8-2905344D9567}" name="Publication Year" dataDxfId="38"/>
    <tableColumn id="4" xr3:uid="{3C471ABC-470F-4C55-9BA5-1D8FC8EF3230}" name="Design" dataDxfId="37"/>
    <tableColumn id="5" xr3:uid="{B3F3463B-E582-4435-8E9D-05A39CA28927}" name="Year span" dataDxfId="36"/>
    <tableColumn id="6" xr3:uid="{FF2A113B-8922-4782-81A6-9FD493380DAB}" name="Context" dataDxfId="35"/>
    <tableColumn id="7" xr3:uid="{98D64742-6B5E-4237-8441-960BC57CA17B}" name="Population" dataDxfId="34"/>
    <tableColumn id="8" xr3:uid="{8389FA73-056A-4E4D-BC4E-5CE98062921F}" name="Intervention" dataDxfId="33"/>
    <tableColumn id="9" xr3:uid="{667A1DB7-1CDF-470B-8E4E-DE227F250DF3}" name="Type of intervention" dataDxfId="32"/>
    <tableColumn id="10" xr3:uid="{05F5E0C0-097E-4790-887F-8B58E21E410D}" name="Comparision" dataDxfId="31"/>
    <tableColumn id="11" xr3:uid="{CADCFA78-AF6E-482A-858E-3F6D24B2EE1D}" name="Age, Mean" dataDxfId="30"/>
    <tableColumn id="12" xr3:uid="{A9C5643B-492F-41E0-82DE-3311DC27CEC9}" name="Males (%)" dataDxfId="29"/>
    <tableColumn id="13" xr3:uid="{04FEF541-15B5-4758-B385-20904487BC68}" name="Follow-up (months)" dataDxfId="28"/>
    <tableColumn id="14" xr3:uid="{3F9A3723-DD46-47A2-912D-82FD20C190AB}" name="Subjects (n)" dataDxfId="27"/>
    <tableColumn id="15" xr3:uid="{742B46C1-1653-4B1E-ADE3-5243947F0EFE}" name="Drop out (%)" dataDxfId="26"/>
    <tableColumn id="16" xr3:uid="{4E4BF74B-7F8E-472A-B08A-8A87B418A7A3}" name="Exp_N" dataDxfId="25"/>
    <tableColumn id="17" xr3:uid="{7FAFCE29-1564-40F4-880A-1EE8884943E2}" name="Con_N" dataDxfId="24"/>
    <tableColumn id="18" xr3:uid="{743464FA-CEF9-4B76-96BD-A5719E507C5C}" name="Primary outcome" dataDxfId="23"/>
  </tableColumns>
  <tableStyleInfo name="TableStyleMedium2" showFirstColumn="0" showLastColumn="0" showRowStripes="1" showColumnStripes="0"/>
</table>
</file>

<file path=xl/tables/table7.xml><?xml version="1.0" encoding="utf-8"?>
<table xmlns="http://purl.oclc.org/ooxml/spreadsheetml/main" xmlns:mc="http://schemas.openxmlformats.org/markup-compatibility/2006" xmlns:xr="http://schemas.microsoft.com/office/spreadsheetml/2014/revision" xmlns:xr3="http://schemas.microsoft.com/office/spreadsheetml/2016/revision3" mc:Ignorable="xr xr3" id="8" xr:uid="{F791F16E-31FD-4B00-844B-167C10D50EB2}" name="Tabell8" displayName="Tabell8" ref="A6:R9" totalsRowShown="0" headerRowDxfId="22" dataDxfId="20" headerRowBorderDxfId="21" tableBorderDxfId="19" totalsRowBorderDxfId="18">
  <autoFilter ref="A6:R9" xr:uid="{F791F16E-31FD-4B00-844B-167C10D50EB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4C687E10-5610-450F-9A70-DBC22D330292}" name="Reference" dataDxfId="17"/>
    <tableColumn id="3" xr3:uid="{71DF0854-B227-4D96-AE41-BF49E7779335}" name="Published Year" dataDxfId="16"/>
    <tableColumn id="4" xr3:uid="{B45FCF19-3B06-4B69-9724-6D2680D726E3}" name="Design" dataDxfId="15"/>
    <tableColumn id="5" xr3:uid="{6EC7A26E-FACA-4844-881C-2EBFAA4A1F5F}" name="Year span" dataDxfId="14"/>
    <tableColumn id="6" xr3:uid="{8731C0CE-9843-4614-93C0-0CE619EB1AE1}" name="Context" dataDxfId="13"/>
    <tableColumn id="7" xr3:uid="{C17CDB96-8AA2-410A-A7E5-37C6B1100D86}" name="Population" dataDxfId="12"/>
    <tableColumn id="8" xr3:uid="{EDD743A8-8E4E-4966-BBE4-06B56C9BA835}" name="Intervention" dataDxfId="11"/>
    <tableColumn id="9" xr3:uid="{28117246-0090-4C49-B92A-3B0A6E009C60}" name="Type of intervention" dataDxfId="10"/>
    <tableColumn id="10" xr3:uid="{318D95EE-4813-4188-8FBD-E62E13920476}" name="Comparision" dataDxfId="9"/>
    <tableColumn id="11" xr3:uid="{699D82E0-CAEF-45F2-ACFD-2090D661AB0F}" name="Age, Mean" dataDxfId="8"/>
    <tableColumn id="12" xr3:uid="{29E3056B-960A-41D1-8AAF-763570803EC9}" name="Males (%)" dataDxfId="7"/>
    <tableColumn id="13" xr3:uid="{95039F00-DA42-45AF-B212-CC8743F327F5}" name="Follow-up (months)" dataDxfId="6"/>
    <tableColumn id="14" xr3:uid="{FED3E173-BCC0-4F43-8032-DA39C6D63C87}" name="Subjects (n)" dataDxfId="5"/>
    <tableColumn id="15" xr3:uid="{9A63151D-5E55-4470-A1B4-202D99EA6582}" name="Drop out (%)" dataDxfId="4"/>
    <tableColumn id="16" xr3:uid="{F9895AE8-9BF8-4DD8-9F57-C3C7F070C304}" name="Exp_N" dataDxfId="3"/>
    <tableColumn id="17" xr3:uid="{84212BE0-9C32-46E4-97EF-A52179FB3EDA}" name="Con_N" dataDxfId="2"/>
    <tableColumn id="18" xr3:uid="{597F4389-FAA9-4BD1-B156-964D4072A34C}" name="Primary outcome" dataDxfId="1"/>
    <tableColumn id="19" xr3:uid="{0B1A84EC-A757-48E1-8492-17E4D13C8526}" name="Secondary outcomes" dataDxfId="0"/>
  </tableColumns>
  <tableStyleInfo name="TableStyleMedium2" showFirstColumn="0" showLastColumn="0" showRowStripes="1" showColumnStripes="0"/>
</table>
</file>

<file path=xl/theme/theme1.xml><?xml version="1.0" encoding="utf-8"?>
<a:theme xmlns:a="http://purl.oclc.org/ooxml/drawingml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table" Target="../tables/table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table" Target="../tables/table2.xml"/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table" Target="../tables/table3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table" Target="../tables/table4.xml"/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purl.oclc.org/ooxml/officeDocument/relationships/table" Target="../tables/table5.xml"/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purl.oclc.org/ooxml/officeDocument/relationships/table" Target="../tables/table6.xml"/><Relationship Id="rId1" Type="http://purl.oclc.org/ooxml/officeDocument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purl.oclc.org/ooxml/officeDocument/relationships/table" Target="../tables/table7.xml"/><Relationship Id="rId1" Type="http://purl.oclc.org/ooxml/officeDocument/relationships/printerSettings" Target="../printerSettings/printerSettings7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4001D-1B1F-4F72-8BB1-5F67EDC24807}">
  <sheetPr>
    <pageSetUpPr fitToPage="1"/>
  </sheetPr>
  <dimension ref="A1:S18"/>
  <sheetViews>
    <sheetView zoomScale="110" zoomScaleNormal="110" workbookViewId="0">
      <pane xSplit="1" ySplit="6" topLeftCell="B9" activePane="bottomRight" state="frozen"/>
      <selection pane="topRight" activeCell="B1" sqref="B1"/>
      <selection pane="bottomLeft" activeCell="A2" sqref="A2"/>
      <selection pane="bottomRight" activeCell="A12" sqref="A12"/>
    </sheetView>
  </sheetViews>
  <sheetFormatPr defaultColWidth="0" defaultRowHeight="63.75" customHeight="1" zeroHeight="1" x14ac:dyDescent="0.25"/>
  <cols>
    <col min="1" max="1" width="26.28515625" customWidth="1"/>
    <col min="2" max="2" width="11.42578125" customWidth="1"/>
    <col min="3" max="3" width="8" customWidth="1"/>
    <col min="4" max="4" width="9.42578125" customWidth="1"/>
    <col min="5" max="5" width="15.85546875" customWidth="1"/>
    <col min="6" max="6" width="13.42578125" customWidth="1"/>
    <col min="7" max="7" width="14.7109375" customWidth="1"/>
    <col min="8" max="8" width="12.7109375" customWidth="1"/>
    <col min="9" max="9" width="12.5703125" customWidth="1"/>
    <col min="10" max="10" width="13.85546875" customWidth="1"/>
    <col min="11" max="11" width="6.5703125" customWidth="1"/>
    <col min="12" max="12" width="10.28515625" customWidth="1"/>
    <col min="13" max="13" width="11" customWidth="1"/>
    <col min="14" max="14" width="10.7109375" customWidth="1"/>
    <col min="15" max="15" width="11.28515625" customWidth="1"/>
    <col min="16" max="16" width="11" customWidth="1"/>
    <col min="17" max="17" width="13.140625" customWidth="1"/>
    <col min="18" max="18" width="17.28515625" customWidth="1"/>
    <col min="19" max="19" width="19.140625" style="11" hidden="1" customWidth="1"/>
    <col min="20" max="16384" width="8.5703125" hidden="1"/>
  </cols>
  <sheetData>
    <row r="1" spans="1:18" ht="19.5" thickBot="1" x14ac:dyDescent="0.35">
      <c r="B1" s="107" t="s">
        <v>320</v>
      </c>
    </row>
    <row r="2" spans="1:18" ht="15.75" thickTop="1" x14ac:dyDescent="0.25">
      <c r="B2" s="108" t="s">
        <v>385</v>
      </c>
    </row>
    <row r="3" spans="1:18" ht="15" x14ac:dyDescent="0.25">
      <c r="B3" s="108" t="s">
        <v>321</v>
      </c>
    </row>
    <row r="4" spans="1:18" ht="15" x14ac:dyDescent="0.25">
      <c r="B4" s="108" t="s">
        <v>322</v>
      </c>
    </row>
    <row r="5" spans="1:18" ht="19.5" thickBot="1" x14ac:dyDescent="0.35">
      <c r="A5" s="106" t="s">
        <v>329</v>
      </c>
      <c r="B5" s="21"/>
    </row>
    <row r="6" spans="1:18" s="1" customFormat="1" ht="45.75" thickTop="1" x14ac:dyDescent="0.25">
      <c r="A6" s="20" t="s">
        <v>328</v>
      </c>
      <c r="B6" s="20" t="s">
        <v>318</v>
      </c>
      <c r="C6" s="20" t="s">
        <v>41</v>
      </c>
      <c r="D6" s="20" t="s">
        <v>15</v>
      </c>
      <c r="E6" s="20" t="s">
        <v>40</v>
      </c>
      <c r="F6" s="20" t="s">
        <v>7</v>
      </c>
      <c r="G6" s="20" t="s">
        <v>11</v>
      </c>
      <c r="H6" s="20" t="s">
        <v>47</v>
      </c>
      <c r="I6" s="20" t="s">
        <v>44</v>
      </c>
      <c r="J6" s="20" t="s">
        <v>36</v>
      </c>
      <c r="K6" s="20" t="s">
        <v>14</v>
      </c>
      <c r="L6" s="20" t="s">
        <v>45</v>
      </c>
      <c r="M6" s="20" t="s">
        <v>319</v>
      </c>
      <c r="N6" s="20" t="s">
        <v>67</v>
      </c>
      <c r="O6" s="20" t="s">
        <v>118</v>
      </c>
      <c r="P6" s="20" t="s">
        <v>119</v>
      </c>
      <c r="Q6" s="20" t="s">
        <v>35</v>
      </c>
      <c r="R6" s="20" t="s">
        <v>147</v>
      </c>
    </row>
    <row r="7" spans="1:18" s="1" customFormat="1" ht="132" customHeight="1" x14ac:dyDescent="0.25">
      <c r="A7" s="27" t="s">
        <v>323</v>
      </c>
      <c r="B7" s="30">
        <v>2001</v>
      </c>
      <c r="C7" s="27" t="s">
        <v>0</v>
      </c>
      <c r="D7" s="30" t="s">
        <v>23</v>
      </c>
      <c r="E7" s="27" t="s">
        <v>24</v>
      </c>
      <c r="F7" s="27" t="s">
        <v>148</v>
      </c>
      <c r="G7" s="27" t="s">
        <v>307</v>
      </c>
      <c r="H7" s="27" t="s">
        <v>64</v>
      </c>
      <c r="I7" s="27" t="s">
        <v>8</v>
      </c>
      <c r="J7" s="27" t="s">
        <v>22</v>
      </c>
      <c r="K7" s="27" t="s">
        <v>39</v>
      </c>
      <c r="L7" s="30">
        <v>48</v>
      </c>
      <c r="M7" s="28" t="s">
        <v>206</v>
      </c>
      <c r="N7" s="31" t="s">
        <v>207</v>
      </c>
      <c r="O7" s="28" t="s">
        <v>39</v>
      </c>
      <c r="P7" s="28" t="s">
        <v>39</v>
      </c>
      <c r="Q7" s="32" t="s">
        <v>65</v>
      </c>
      <c r="R7" s="32" t="s">
        <v>285</v>
      </c>
    </row>
    <row r="8" spans="1:18" s="1" customFormat="1" ht="86.25" customHeight="1" x14ac:dyDescent="0.25">
      <c r="A8" s="37" t="s">
        <v>324</v>
      </c>
      <c r="B8" s="30">
        <v>2003</v>
      </c>
      <c r="C8" s="27" t="s">
        <v>0</v>
      </c>
      <c r="D8" s="27" t="s">
        <v>39</v>
      </c>
      <c r="E8" s="27" t="s">
        <v>25</v>
      </c>
      <c r="F8" s="27" t="s">
        <v>305</v>
      </c>
      <c r="G8" s="27" t="s">
        <v>307</v>
      </c>
      <c r="H8" s="27" t="s">
        <v>64</v>
      </c>
      <c r="I8" s="27" t="s">
        <v>8</v>
      </c>
      <c r="J8" s="27" t="s">
        <v>26</v>
      </c>
      <c r="K8" s="27" t="s">
        <v>39</v>
      </c>
      <c r="L8" s="30" t="s">
        <v>69</v>
      </c>
      <c r="M8" s="30">
        <v>422</v>
      </c>
      <c r="N8" s="28" t="s">
        <v>39</v>
      </c>
      <c r="O8" s="13">
        <v>274</v>
      </c>
      <c r="P8" s="31">
        <v>148</v>
      </c>
      <c r="Q8" s="32" t="s">
        <v>189</v>
      </c>
      <c r="R8" s="32" t="s">
        <v>283</v>
      </c>
    </row>
    <row r="9" spans="1:18" s="1" customFormat="1" ht="132" customHeight="1" x14ac:dyDescent="0.25">
      <c r="A9" s="28" t="s">
        <v>325</v>
      </c>
      <c r="B9" s="30">
        <v>2013</v>
      </c>
      <c r="C9" s="27" t="s">
        <v>3</v>
      </c>
      <c r="D9" s="27" t="s">
        <v>39</v>
      </c>
      <c r="E9" s="27" t="s">
        <v>209</v>
      </c>
      <c r="F9" s="27" t="s">
        <v>148</v>
      </c>
      <c r="G9" s="27" t="s">
        <v>308</v>
      </c>
      <c r="H9" s="27" t="s">
        <v>64</v>
      </c>
      <c r="I9" s="27" t="s">
        <v>8</v>
      </c>
      <c r="J9" s="27" t="s">
        <v>302</v>
      </c>
      <c r="K9" s="13">
        <v>50</v>
      </c>
      <c r="L9" s="30">
        <f>4*12</f>
        <v>48</v>
      </c>
      <c r="M9" s="28" t="s">
        <v>155</v>
      </c>
      <c r="N9" s="13" t="s">
        <v>66</v>
      </c>
      <c r="O9" s="28" t="s">
        <v>309</v>
      </c>
      <c r="P9" s="28" t="s">
        <v>310</v>
      </c>
      <c r="Q9" s="32" t="s">
        <v>65</v>
      </c>
      <c r="R9" s="32" t="s">
        <v>286</v>
      </c>
    </row>
    <row r="10" spans="1:18" s="1" customFormat="1" ht="160.5" customHeight="1" x14ac:dyDescent="0.25">
      <c r="A10" s="28" t="s">
        <v>326</v>
      </c>
      <c r="B10" s="30">
        <v>2023</v>
      </c>
      <c r="C10" s="27" t="s">
        <v>3</v>
      </c>
      <c r="D10" s="30" t="s">
        <v>198</v>
      </c>
      <c r="E10" s="27" t="s">
        <v>199</v>
      </c>
      <c r="F10" s="27" t="s">
        <v>306</v>
      </c>
      <c r="G10" s="27" t="s">
        <v>191</v>
      </c>
      <c r="H10" s="27" t="s">
        <v>64</v>
      </c>
      <c r="I10" s="27" t="s">
        <v>8</v>
      </c>
      <c r="J10" s="27" t="s">
        <v>303</v>
      </c>
      <c r="K10" s="12" t="s">
        <v>200</v>
      </c>
      <c r="L10" s="30">
        <v>72</v>
      </c>
      <c r="M10" s="28" t="s">
        <v>208</v>
      </c>
      <c r="N10" s="28" t="s">
        <v>39</v>
      </c>
      <c r="O10" s="28" t="s">
        <v>311</v>
      </c>
      <c r="P10" s="28" t="s">
        <v>312</v>
      </c>
      <c r="Q10" s="32" t="s">
        <v>284</v>
      </c>
      <c r="R10" s="32" t="s">
        <v>100</v>
      </c>
    </row>
    <row r="11" spans="1:18" s="1" customFormat="1" ht="105.75" customHeight="1" x14ac:dyDescent="0.25">
      <c r="A11" s="28" t="s">
        <v>327</v>
      </c>
      <c r="B11" s="30">
        <v>2015</v>
      </c>
      <c r="C11" s="27" t="s">
        <v>0</v>
      </c>
      <c r="D11" s="30" t="s">
        <v>205</v>
      </c>
      <c r="E11" s="27" t="s">
        <v>204</v>
      </c>
      <c r="F11" s="27" t="s">
        <v>234</v>
      </c>
      <c r="G11" s="27" t="s">
        <v>203</v>
      </c>
      <c r="H11" s="27" t="s">
        <v>64</v>
      </c>
      <c r="I11" s="27" t="s">
        <v>8</v>
      </c>
      <c r="J11" s="27" t="s">
        <v>304</v>
      </c>
      <c r="K11" s="24">
        <v>46</v>
      </c>
      <c r="L11" s="30">
        <v>14</v>
      </c>
      <c r="M11" s="33">
        <v>581</v>
      </c>
      <c r="N11" s="13">
        <v>32</v>
      </c>
      <c r="O11" s="13">
        <v>259</v>
      </c>
      <c r="P11" s="31">
        <v>322</v>
      </c>
      <c r="Q11" s="32" t="s">
        <v>215</v>
      </c>
      <c r="R11" s="32" t="s">
        <v>100</v>
      </c>
    </row>
    <row r="12" spans="1:18" ht="15" x14ac:dyDescent="0.25">
      <c r="A12" s="23" t="s">
        <v>330</v>
      </c>
      <c r="B12" s="22"/>
      <c r="C12" s="22"/>
    </row>
    <row r="13" spans="1:18" ht="93" customHeight="1" x14ac:dyDescent="0.25">
      <c r="A13" s="18" t="s">
        <v>331</v>
      </c>
      <c r="B13" s="8"/>
    </row>
    <row r="14" spans="1:18" ht="15" hidden="1" x14ac:dyDescent="0.25"/>
    <row r="15" spans="1:18" ht="15" hidden="1" x14ac:dyDescent="0.25"/>
    <row r="16" spans="1:18" ht="15" hidden="1" x14ac:dyDescent="0.25"/>
    <row r="17" ht="15" hidden="1" x14ac:dyDescent="0.25"/>
    <row r="18" ht="15" hidden="1" x14ac:dyDescent="0.25"/>
  </sheetData>
  <pageMargins left="0.70866141732283472" right="0.70866141732283472" top="0.74803149606299213" bottom="0.74803149606299213" header="0.31496062992125984" footer="0.31496062992125984"/>
  <pageSetup paperSize="9" scale="57" fitToHeight="0" pageOrder="overThenDown" orientation="landscape" r:id="rId1"/>
  <tableParts count="1">
    <tablePart r:id="rId2"/>
  </tableParts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C92C3-F885-43AC-B03A-5E336119F5DB}">
  <sheetPr>
    <pageSetUpPr fitToPage="1"/>
  </sheetPr>
  <dimension ref="A1:T12"/>
  <sheetViews>
    <sheetView zoomScale="110" zoomScaleNormal="110" workbookViewId="0">
      <selection activeCell="A5" sqref="A5"/>
    </sheetView>
  </sheetViews>
  <sheetFormatPr defaultColWidth="0" defaultRowHeight="15" zeroHeight="1" x14ac:dyDescent="0.25"/>
  <cols>
    <col min="1" max="1" width="32.28515625" style="8" customWidth="1"/>
    <col min="2" max="2" width="12.85546875" style="8" customWidth="1"/>
    <col min="3" max="3" width="7.140625" style="8" customWidth="1"/>
    <col min="4" max="4" width="10.42578125" style="8" customWidth="1"/>
    <col min="5" max="5" width="11.5703125" style="8" customWidth="1"/>
    <col min="6" max="6" width="12.7109375" style="8" customWidth="1"/>
    <col min="7" max="7" width="12.42578125" style="10" customWidth="1"/>
    <col min="8" max="8" width="13.5703125" style="10" customWidth="1"/>
    <col min="9" max="9" width="12.5703125" style="10" customWidth="1"/>
    <col min="10" max="10" width="11" style="10" customWidth="1"/>
    <col min="11" max="11" width="9.5703125" style="10" customWidth="1"/>
    <col min="12" max="12" width="9.42578125" style="10" customWidth="1"/>
    <col min="13" max="13" width="10.140625" style="10" customWidth="1"/>
    <col min="14" max="14" width="9.42578125" style="10" customWidth="1"/>
    <col min="15" max="15" width="11" style="10" customWidth="1"/>
    <col min="16" max="16" width="10.42578125" style="10" customWidth="1"/>
    <col min="17" max="17" width="12" style="10" customWidth="1"/>
    <col min="18" max="18" width="15.42578125" style="10" customWidth="1"/>
    <col min="19" max="19" width="17.7109375" style="8" hidden="1" customWidth="1"/>
    <col min="20" max="20" width="0" hidden="1" customWidth="1"/>
    <col min="21" max="16384" width="10.42578125" style="8" hidden="1"/>
  </cols>
  <sheetData>
    <row r="1" spans="1:19" ht="20.25" thickBot="1" x14ac:dyDescent="0.35">
      <c r="B1" s="19" t="s">
        <v>320</v>
      </c>
    </row>
    <row r="2" spans="1:19" ht="15.75" thickTop="1" x14ac:dyDescent="0.25">
      <c r="B2" s="108" t="s">
        <v>385</v>
      </c>
    </row>
    <row r="3" spans="1:19" x14ac:dyDescent="0.25">
      <c r="B3" s="108" t="s">
        <v>321</v>
      </c>
    </row>
    <row r="4" spans="1:19" x14ac:dyDescent="0.25">
      <c r="B4" s="108" t="s">
        <v>322</v>
      </c>
    </row>
    <row r="5" spans="1:19" ht="18" thickBot="1" x14ac:dyDescent="0.35">
      <c r="A5" s="106" t="s">
        <v>386</v>
      </c>
    </row>
    <row r="6" spans="1:19" s="2" customFormat="1" ht="46.5" customHeight="1" thickTop="1" x14ac:dyDescent="0.25">
      <c r="A6" s="25" t="s">
        <v>43</v>
      </c>
      <c r="B6" s="40" t="s">
        <v>318</v>
      </c>
      <c r="C6" s="25" t="s">
        <v>41</v>
      </c>
      <c r="D6" s="25" t="s">
        <v>15</v>
      </c>
      <c r="E6" s="25" t="s">
        <v>40</v>
      </c>
      <c r="F6" s="25" t="s">
        <v>7</v>
      </c>
      <c r="G6" s="25" t="s">
        <v>11</v>
      </c>
      <c r="H6" s="25" t="s">
        <v>317</v>
      </c>
      <c r="I6" s="25" t="s">
        <v>44</v>
      </c>
      <c r="J6" s="25" t="s">
        <v>16</v>
      </c>
      <c r="K6" s="25" t="s">
        <v>14</v>
      </c>
      <c r="L6" s="25" t="s">
        <v>45</v>
      </c>
      <c r="M6" s="25" t="s">
        <v>319</v>
      </c>
      <c r="N6" s="25" t="s">
        <v>70</v>
      </c>
      <c r="O6" s="25" t="s">
        <v>139</v>
      </c>
      <c r="P6" s="25" t="s">
        <v>119</v>
      </c>
      <c r="Q6" s="25" t="s">
        <v>35</v>
      </c>
      <c r="R6" s="25" t="s">
        <v>46</v>
      </c>
    </row>
    <row r="7" spans="1:19" s="2" customFormat="1" ht="108.75" customHeight="1" x14ac:dyDescent="0.25">
      <c r="A7" s="26" t="s">
        <v>332</v>
      </c>
      <c r="B7" s="30">
        <v>2013</v>
      </c>
      <c r="C7" s="27" t="s">
        <v>3</v>
      </c>
      <c r="D7" s="27" t="s">
        <v>39</v>
      </c>
      <c r="E7" s="28" t="s">
        <v>153</v>
      </c>
      <c r="F7" s="28" t="s">
        <v>154</v>
      </c>
      <c r="G7" s="28" t="s">
        <v>5</v>
      </c>
      <c r="H7" s="28" t="s">
        <v>235</v>
      </c>
      <c r="I7" s="28" t="s">
        <v>8</v>
      </c>
      <c r="J7" s="31" t="s">
        <v>71</v>
      </c>
      <c r="K7" s="34">
        <v>49</v>
      </c>
      <c r="L7" s="28">
        <v>6</v>
      </c>
      <c r="M7" s="28">
        <v>200</v>
      </c>
      <c r="N7" s="28">
        <v>42</v>
      </c>
      <c r="O7" s="31">
        <v>96</v>
      </c>
      <c r="P7" s="31">
        <v>104</v>
      </c>
      <c r="Q7" s="28" t="s">
        <v>72</v>
      </c>
      <c r="R7" s="29" t="s">
        <v>100</v>
      </c>
    </row>
    <row r="8" spans="1:19" s="2" customFormat="1" ht="132" customHeight="1" x14ac:dyDescent="0.25">
      <c r="A8" s="26" t="s">
        <v>333</v>
      </c>
      <c r="B8" s="30">
        <v>2018</v>
      </c>
      <c r="C8" s="27" t="s">
        <v>3</v>
      </c>
      <c r="D8" s="30" t="s">
        <v>336</v>
      </c>
      <c r="E8" s="28" t="s">
        <v>13</v>
      </c>
      <c r="F8" s="28" t="s">
        <v>210</v>
      </c>
      <c r="G8" s="28" t="s">
        <v>10</v>
      </c>
      <c r="H8" s="28" t="s">
        <v>235</v>
      </c>
      <c r="I8" s="28" t="s">
        <v>8</v>
      </c>
      <c r="J8" s="31" t="s">
        <v>156</v>
      </c>
      <c r="K8" s="31">
        <v>100</v>
      </c>
      <c r="L8" s="31" t="s">
        <v>74</v>
      </c>
      <c r="M8" s="31">
        <v>129</v>
      </c>
      <c r="N8" s="31">
        <v>0</v>
      </c>
      <c r="O8" s="31">
        <v>62</v>
      </c>
      <c r="P8" s="31">
        <v>60</v>
      </c>
      <c r="Q8" s="28" t="s">
        <v>287</v>
      </c>
      <c r="R8" s="29" t="s">
        <v>288</v>
      </c>
    </row>
    <row r="9" spans="1:19" s="2" customFormat="1" ht="109.5" customHeight="1" x14ac:dyDescent="0.25">
      <c r="A9" s="26" t="s">
        <v>334</v>
      </c>
      <c r="B9" s="30">
        <v>2019</v>
      </c>
      <c r="C9" s="27" t="s">
        <v>3</v>
      </c>
      <c r="D9" s="30" t="s">
        <v>73</v>
      </c>
      <c r="E9" s="28" t="s">
        <v>19</v>
      </c>
      <c r="F9" s="28" t="s">
        <v>211</v>
      </c>
      <c r="G9" s="28" t="s">
        <v>68</v>
      </c>
      <c r="H9" s="28" t="s">
        <v>235</v>
      </c>
      <c r="I9" s="28" t="s">
        <v>8</v>
      </c>
      <c r="J9" s="31">
        <v>18</v>
      </c>
      <c r="K9" s="31">
        <v>49</v>
      </c>
      <c r="L9" s="31">
        <v>216</v>
      </c>
      <c r="M9" s="28" t="s">
        <v>381</v>
      </c>
      <c r="N9" s="31">
        <v>67</v>
      </c>
      <c r="O9" s="28" t="s">
        <v>382</v>
      </c>
      <c r="P9" s="28" t="s">
        <v>383</v>
      </c>
      <c r="Q9" s="28" t="s">
        <v>149</v>
      </c>
      <c r="R9" s="29" t="s">
        <v>150</v>
      </c>
    </row>
    <row r="10" spans="1:19" s="14" customFormat="1" ht="96.75" customHeight="1" x14ac:dyDescent="0.25">
      <c r="A10" s="26" t="s">
        <v>335</v>
      </c>
      <c r="B10" s="30">
        <v>2001</v>
      </c>
      <c r="C10" s="27" t="s">
        <v>0</v>
      </c>
      <c r="D10" s="30" t="s">
        <v>213</v>
      </c>
      <c r="E10" s="28" t="s">
        <v>214</v>
      </c>
      <c r="F10" s="28" t="s">
        <v>212</v>
      </c>
      <c r="G10" s="28" t="s">
        <v>219</v>
      </c>
      <c r="H10" s="28" t="s">
        <v>236</v>
      </c>
      <c r="I10" s="28" t="s">
        <v>233</v>
      </c>
      <c r="J10" s="31" t="s">
        <v>217</v>
      </c>
      <c r="K10" s="31" t="s">
        <v>216</v>
      </c>
      <c r="L10" s="31">
        <v>12</v>
      </c>
      <c r="M10" s="31">
        <v>186</v>
      </c>
      <c r="N10" s="31" t="s">
        <v>39</v>
      </c>
      <c r="O10" s="31">
        <v>94</v>
      </c>
      <c r="P10" s="31">
        <v>92</v>
      </c>
      <c r="Q10" s="32" t="s">
        <v>100</v>
      </c>
      <c r="R10" s="76" t="s">
        <v>218</v>
      </c>
      <c r="S10" s="15"/>
    </row>
    <row r="11" spans="1:19" ht="18" customHeight="1" x14ac:dyDescent="0.25">
      <c r="A11" s="35" t="s">
        <v>330</v>
      </c>
    </row>
    <row r="12" spans="1:19" ht="99" customHeight="1" x14ac:dyDescent="0.25">
      <c r="A12" s="36" t="s">
        <v>316</v>
      </c>
      <c r="B12" s="18"/>
      <c r="C12" s="18"/>
    </row>
  </sheetData>
  <pageMargins left="0.25" right="0.25" top="0.75" bottom="0.75" header="0.3" footer="0.3"/>
  <pageSetup paperSize="9" scale="63" fitToHeight="0" pageOrder="overThenDown" orientation="landscape" r:id="rId1"/>
  <tableParts count="1">
    <tablePart r:id="rId2"/>
  </tableParts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DC018-6A7A-42A9-B260-7AE509B2A6A7}">
  <sheetPr>
    <pageSetUpPr fitToPage="1"/>
  </sheetPr>
  <dimension ref="A1:XFC64"/>
  <sheetViews>
    <sheetView topLeftCell="A9" zoomScaleNormal="100" workbookViewId="0">
      <pane xSplit="1" topLeftCell="B1" activePane="topRight" state="frozen"/>
      <selection pane="topRight" activeCell="XFD1" sqref="XFD1:XFD1048576"/>
    </sheetView>
  </sheetViews>
  <sheetFormatPr defaultColWidth="0" defaultRowHeight="37.5" customHeight="1" zeroHeight="1" x14ac:dyDescent="0.25"/>
  <cols>
    <col min="1" max="1" width="35.7109375" style="4" customWidth="1"/>
    <col min="2" max="2" width="12.28515625" style="4" customWidth="1"/>
    <col min="3" max="3" width="7.85546875" style="5" customWidth="1"/>
    <col min="4" max="4" width="10.5703125" style="5" customWidth="1"/>
    <col min="5" max="5" width="12.28515625" style="5" customWidth="1"/>
    <col min="6" max="6" width="16.28515625" style="6" customWidth="1"/>
    <col min="7" max="8" width="12.28515625" style="5" customWidth="1"/>
    <col min="9" max="9" width="12.28515625" style="6" customWidth="1"/>
    <col min="10" max="10" width="11.140625" style="6" customWidth="1"/>
    <col min="11" max="11" width="9.28515625" style="6" customWidth="1"/>
    <col min="12" max="12" width="10.42578125" style="6" customWidth="1"/>
    <col min="13" max="14" width="12.28515625" style="5" customWidth="1"/>
    <col min="15" max="15" width="8" style="5" customWidth="1"/>
    <col min="16" max="16" width="8.5703125" style="5" customWidth="1"/>
    <col min="17" max="17" width="13" style="5" customWidth="1"/>
    <col min="18" max="18" width="18.5703125" style="5" customWidth="1"/>
    <col min="19" max="32" width="0" style="4" hidden="1" customWidth="1"/>
    <col min="33" max="16383" width="12.28515625" style="4" hidden="1"/>
    <col min="16384" max="16384" width="6.28515625" style="4" hidden="1" customWidth="1"/>
  </cols>
  <sheetData>
    <row r="1" spans="1:32" s="38" customFormat="1" ht="20.25" thickBot="1" x14ac:dyDescent="0.35">
      <c r="A1" s="8"/>
      <c r="B1" s="19" t="s">
        <v>320</v>
      </c>
      <c r="C1" s="48"/>
      <c r="D1" s="48"/>
      <c r="E1" s="48"/>
      <c r="F1" s="49"/>
      <c r="G1" s="48"/>
      <c r="H1" s="48"/>
      <c r="I1" s="49"/>
      <c r="J1" s="49"/>
      <c r="K1" s="49"/>
      <c r="L1" s="49"/>
      <c r="M1" s="48"/>
      <c r="N1" s="48"/>
      <c r="O1" s="48"/>
      <c r="P1" s="48"/>
      <c r="Q1" s="48"/>
      <c r="R1" s="48"/>
    </row>
    <row r="2" spans="1:32" s="38" customFormat="1" ht="15.75" thickTop="1" x14ac:dyDescent="0.25">
      <c r="A2" s="8"/>
      <c r="B2" s="108" t="s">
        <v>385</v>
      </c>
      <c r="C2" s="48"/>
      <c r="D2" s="48"/>
      <c r="E2" s="48"/>
      <c r="F2" s="49"/>
      <c r="G2" s="48"/>
      <c r="H2" s="48"/>
      <c r="I2" s="49"/>
      <c r="J2" s="49"/>
      <c r="K2" s="49"/>
      <c r="L2" s="49"/>
      <c r="M2" s="48"/>
      <c r="N2" s="48"/>
      <c r="O2" s="48"/>
      <c r="P2" s="48"/>
      <c r="Q2" s="48"/>
      <c r="R2" s="48"/>
    </row>
    <row r="3" spans="1:32" s="38" customFormat="1" ht="15" x14ac:dyDescent="0.25">
      <c r="A3" s="8"/>
      <c r="B3" s="108" t="s">
        <v>321</v>
      </c>
      <c r="C3" s="48"/>
      <c r="D3" s="48"/>
      <c r="E3" s="48"/>
      <c r="F3" s="49"/>
      <c r="G3" s="48"/>
      <c r="H3" s="48"/>
      <c r="I3" s="49"/>
      <c r="J3" s="49"/>
      <c r="K3" s="49"/>
      <c r="L3" s="49"/>
      <c r="M3" s="48"/>
      <c r="N3" s="48"/>
      <c r="O3" s="48"/>
      <c r="P3" s="48"/>
      <c r="Q3" s="48"/>
      <c r="R3" s="48"/>
    </row>
    <row r="4" spans="1:32" s="38" customFormat="1" ht="15" x14ac:dyDescent="0.25">
      <c r="A4" s="8"/>
      <c r="B4" s="108" t="s">
        <v>322</v>
      </c>
      <c r="C4" s="48"/>
      <c r="D4" s="48"/>
      <c r="E4" s="48"/>
      <c r="F4" s="49"/>
      <c r="G4" s="48"/>
      <c r="H4" s="48"/>
      <c r="I4" s="49"/>
      <c r="J4" s="49"/>
      <c r="K4" s="49"/>
      <c r="L4" s="49"/>
      <c r="M4" s="48"/>
      <c r="N4" s="48"/>
      <c r="O4" s="48"/>
      <c r="P4" s="48"/>
      <c r="Q4" s="48"/>
      <c r="R4" s="48"/>
    </row>
    <row r="5" spans="1:32" s="38" customFormat="1" ht="18" thickBot="1" x14ac:dyDescent="0.35">
      <c r="A5" s="106" t="s">
        <v>343</v>
      </c>
      <c r="B5" s="50"/>
      <c r="C5" s="50"/>
      <c r="D5" s="50"/>
      <c r="E5" s="50"/>
      <c r="F5" s="51"/>
      <c r="G5" s="50"/>
      <c r="H5" s="50"/>
      <c r="I5" s="51"/>
      <c r="J5" s="51"/>
      <c r="K5" s="51"/>
      <c r="L5" s="51"/>
      <c r="M5" s="50"/>
      <c r="N5" s="50"/>
      <c r="O5" s="50"/>
      <c r="P5" s="50"/>
      <c r="Q5" s="50"/>
      <c r="R5" s="50"/>
    </row>
    <row r="6" spans="1:32" s="43" customFormat="1" ht="37.5" customHeight="1" thickTop="1" x14ac:dyDescent="0.25">
      <c r="A6" s="25" t="s">
        <v>43</v>
      </c>
      <c r="B6" s="52" t="s">
        <v>318</v>
      </c>
      <c r="C6" s="53" t="s">
        <v>41</v>
      </c>
      <c r="D6" s="53" t="s">
        <v>15</v>
      </c>
      <c r="E6" s="53" t="s">
        <v>40</v>
      </c>
      <c r="F6" s="53" t="s">
        <v>7</v>
      </c>
      <c r="G6" s="53" t="s">
        <v>11</v>
      </c>
      <c r="H6" s="53" t="s">
        <v>47</v>
      </c>
      <c r="I6" s="53" t="s">
        <v>44</v>
      </c>
      <c r="J6" s="53" t="s">
        <v>36</v>
      </c>
      <c r="K6" s="53" t="s">
        <v>14</v>
      </c>
      <c r="L6" s="53" t="s">
        <v>45</v>
      </c>
      <c r="M6" s="53" t="s">
        <v>319</v>
      </c>
      <c r="N6" s="53" t="s">
        <v>34</v>
      </c>
      <c r="O6" s="53" t="s">
        <v>118</v>
      </c>
      <c r="P6" s="53" t="s">
        <v>120</v>
      </c>
      <c r="Q6" s="53" t="s">
        <v>35</v>
      </c>
      <c r="R6" s="54" t="s">
        <v>46</v>
      </c>
      <c r="S6" s="42"/>
      <c r="T6" s="42"/>
      <c r="U6" s="42"/>
    </row>
    <row r="7" spans="1:32" s="45" customFormat="1" ht="114.75" x14ac:dyDescent="0.25">
      <c r="A7" s="55" t="s">
        <v>344</v>
      </c>
      <c r="B7" s="31">
        <v>2018</v>
      </c>
      <c r="C7" s="28" t="s">
        <v>0</v>
      </c>
      <c r="D7" s="61" t="s">
        <v>345</v>
      </c>
      <c r="E7" s="28" t="s">
        <v>32</v>
      </c>
      <c r="F7" s="28" t="s">
        <v>222</v>
      </c>
      <c r="G7" s="28" t="s">
        <v>1</v>
      </c>
      <c r="H7" s="28" t="s">
        <v>49</v>
      </c>
      <c r="I7" s="28" t="s">
        <v>8</v>
      </c>
      <c r="J7" s="61" t="s">
        <v>37</v>
      </c>
      <c r="K7" s="31">
        <v>96</v>
      </c>
      <c r="L7" s="31">
        <v>24</v>
      </c>
      <c r="M7" s="31">
        <v>180</v>
      </c>
      <c r="N7" s="31">
        <v>0</v>
      </c>
      <c r="O7" s="31">
        <v>72</v>
      </c>
      <c r="P7" s="31">
        <v>108</v>
      </c>
      <c r="Q7" s="28" t="s">
        <v>56</v>
      </c>
      <c r="R7" s="29" t="s">
        <v>57</v>
      </c>
      <c r="S7" s="44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</row>
    <row r="8" spans="1:32" s="47" customFormat="1" ht="89.25" x14ac:dyDescent="0.25">
      <c r="A8" s="56" t="s">
        <v>337</v>
      </c>
      <c r="B8" s="65">
        <v>2015</v>
      </c>
      <c r="C8" s="27" t="s">
        <v>3</v>
      </c>
      <c r="D8" s="61" t="s">
        <v>346</v>
      </c>
      <c r="E8" s="28" t="s">
        <v>30</v>
      </c>
      <c r="F8" s="28" t="s">
        <v>223</v>
      </c>
      <c r="G8" s="28" t="s">
        <v>21</v>
      </c>
      <c r="H8" s="28" t="s">
        <v>50</v>
      </c>
      <c r="I8" s="28" t="s">
        <v>8</v>
      </c>
      <c r="J8" s="61" t="s">
        <v>38</v>
      </c>
      <c r="K8" s="28" t="s">
        <v>39</v>
      </c>
      <c r="L8" s="31">
        <v>12</v>
      </c>
      <c r="M8" s="30">
        <v>365</v>
      </c>
      <c r="N8" s="30">
        <v>0</v>
      </c>
      <c r="O8" s="30">
        <v>106</v>
      </c>
      <c r="P8" s="30">
        <v>130</v>
      </c>
      <c r="Q8" s="27" t="s">
        <v>55</v>
      </c>
      <c r="R8" s="29" t="s">
        <v>157</v>
      </c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</row>
    <row r="9" spans="1:32" s="14" customFormat="1" ht="89.25" x14ac:dyDescent="0.25">
      <c r="A9" s="26" t="s">
        <v>338</v>
      </c>
      <c r="B9" s="30">
        <v>2006</v>
      </c>
      <c r="C9" s="27" t="s">
        <v>0</v>
      </c>
      <c r="D9" s="62" t="s">
        <v>347</v>
      </c>
      <c r="E9" s="27" t="s">
        <v>17</v>
      </c>
      <c r="F9" s="28" t="s">
        <v>224</v>
      </c>
      <c r="G9" s="28" t="s">
        <v>9</v>
      </c>
      <c r="H9" s="28" t="s">
        <v>51</v>
      </c>
      <c r="I9" s="28" t="s">
        <v>228</v>
      </c>
      <c r="J9" s="28" t="s">
        <v>53</v>
      </c>
      <c r="K9" s="31">
        <v>100</v>
      </c>
      <c r="L9" s="31">
        <v>24</v>
      </c>
      <c r="M9" s="30">
        <v>80</v>
      </c>
      <c r="N9" s="30">
        <v>12</v>
      </c>
      <c r="O9" s="30">
        <v>40</v>
      </c>
      <c r="P9" s="30">
        <v>40</v>
      </c>
      <c r="Q9" s="27" t="s">
        <v>58</v>
      </c>
      <c r="R9" s="74" t="s">
        <v>59</v>
      </c>
    </row>
    <row r="10" spans="1:32" s="43" customFormat="1" ht="76.5" x14ac:dyDescent="0.25">
      <c r="A10" s="57" t="s">
        <v>339</v>
      </c>
      <c r="B10" s="66">
        <v>2017</v>
      </c>
      <c r="C10" s="68" t="s">
        <v>0</v>
      </c>
      <c r="D10" s="63" t="s">
        <v>165</v>
      </c>
      <c r="E10" s="68" t="s">
        <v>27</v>
      </c>
      <c r="F10" s="70" t="s">
        <v>225</v>
      </c>
      <c r="G10" s="70" t="s">
        <v>4</v>
      </c>
      <c r="H10" s="70" t="s">
        <v>51</v>
      </c>
      <c r="I10" s="70" t="s">
        <v>8</v>
      </c>
      <c r="J10" s="70" t="s">
        <v>48</v>
      </c>
      <c r="K10" s="72">
        <v>96</v>
      </c>
      <c r="L10" s="72">
        <v>48</v>
      </c>
      <c r="M10" s="66">
        <v>613</v>
      </c>
      <c r="N10" s="66">
        <v>0</v>
      </c>
      <c r="O10" s="66">
        <v>437</v>
      </c>
      <c r="P10" s="66">
        <v>179</v>
      </c>
      <c r="Q10" s="68" t="s">
        <v>60</v>
      </c>
      <c r="R10" s="75" t="s">
        <v>100</v>
      </c>
    </row>
    <row r="11" spans="1:32" s="14" customFormat="1" ht="108.75" customHeight="1" x14ac:dyDescent="0.25">
      <c r="A11" s="58" t="s">
        <v>340</v>
      </c>
      <c r="B11" s="67">
        <v>2016</v>
      </c>
      <c r="C11" s="27" t="s">
        <v>0</v>
      </c>
      <c r="D11" s="62" t="s">
        <v>12</v>
      </c>
      <c r="E11" s="27" t="s">
        <v>18</v>
      </c>
      <c r="F11" s="28" t="s">
        <v>226</v>
      </c>
      <c r="G11" s="28" t="s">
        <v>179</v>
      </c>
      <c r="H11" s="28" t="s">
        <v>52</v>
      </c>
      <c r="I11" s="28" t="s">
        <v>8</v>
      </c>
      <c r="J11" s="61" t="s">
        <v>151</v>
      </c>
      <c r="K11" s="31">
        <v>100</v>
      </c>
      <c r="L11" s="31">
        <v>12</v>
      </c>
      <c r="M11" s="30">
        <v>142</v>
      </c>
      <c r="N11" s="30">
        <v>0</v>
      </c>
      <c r="O11" s="30">
        <v>57</v>
      </c>
      <c r="P11" s="30">
        <v>85</v>
      </c>
      <c r="Q11" s="27" t="s">
        <v>158</v>
      </c>
      <c r="R11" s="74" t="s">
        <v>100</v>
      </c>
    </row>
    <row r="12" spans="1:32" s="14" customFormat="1" ht="96.75" customHeight="1" x14ac:dyDescent="0.25">
      <c r="A12" s="58" t="s">
        <v>341</v>
      </c>
      <c r="B12" s="67">
        <v>2007</v>
      </c>
      <c r="C12" s="27" t="s">
        <v>3</v>
      </c>
      <c r="D12" s="62" t="s">
        <v>182</v>
      </c>
      <c r="E12" s="27" t="s">
        <v>31</v>
      </c>
      <c r="F12" s="28" t="s">
        <v>201</v>
      </c>
      <c r="G12" s="28" t="s">
        <v>95</v>
      </c>
      <c r="H12" s="28" t="s">
        <v>49</v>
      </c>
      <c r="I12" s="28" t="s">
        <v>8</v>
      </c>
      <c r="J12" s="61" t="s">
        <v>160</v>
      </c>
      <c r="K12" s="31">
        <v>79</v>
      </c>
      <c r="L12" s="31">
        <v>12</v>
      </c>
      <c r="M12" s="30">
        <v>539</v>
      </c>
      <c r="N12" s="30">
        <v>42</v>
      </c>
      <c r="O12" s="30">
        <v>226</v>
      </c>
      <c r="P12" s="30">
        <v>236</v>
      </c>
      <c r="Q12" s="27" t="s">
        <v>159</v>
      </c>
      <c r="R12" s="74" t="s">
        <v>61</v>
      </c>
    </row>
    <row r="13" spans="1:32" s="14" customFormat="1" ht="88.5" customHeight="1" x14ac:dyDescent="0.25">
      <c r="A13" s="59" t="s">
        <v>342</v>
      </c>
      <c r="B13" s="33">
        <v>2009</v>
      </c>
      <c r="C13" s="69" t="s">
        <v>0</v>
      </c>
      <c r="D13" s="64" t="s">
        <v>33</v>
      </c>
      <c r="E13" s="69" t="s">
        <v>29</v>
      </c>
      <c r="F13" s="32" t="s">
        <v>227</v>
      </c>
      <c r="G13" s="32" t="s">
        <v>75</v>
      </c>
      <c r="H13" s="32" t="s">
        <v>50</v>
      </c>
      <c r="I13" s="32" t="s">
        <v>8</v>
      </c>
      <c r="J13" s="71" t="s">
        <v>152</v>
      </c>
      <c r="K13" s="73">
        <v>100</v>
      </c>
      <c r="L13" s="73">
        <v>36</v>
      </c>
      <c r="M13" s="33">
        <v>452</v>
      </c>
      <c r="N13" s="33">
        <v>8</v>
      </c>
      <c r="O13" s="33">
        <v>108</v>
      </c>
      <c r="P13" s="33">
        <v>309</v>
      </c>
      <c r="Q13" s="69" t="s">
        <v>62</v>
      </c>
      <c r="R13" s="76" t="s">
        <v>63</v>
      </c>
    </row>
    <row r="14" spans="1:32" ht="18" customHeight="1" x14ac:dyDescent="0.25">
      <c r="A14" s="60" t="s">
        <v>330</v>
      </c>
      <c r="C14" s="4"/>
      <c r="D14" s="4"/>
      <c r="E14" s="4"/>
      <c r="F14" s="11"/>
      <c r="G14" s="4"/>
      <c r="H14" s="4"/>
      <c r="I14" s="9"/>
      <c r="J14" s="9"/>
      <c r="K14" s="9"/>
      <c r="L14" s="9"/>
      <c r="M14" s="4"/>
      <c r="N14" s="4"/>
      <c r="O14" s="4"/>
      <c r="P14" s="4"/>
      <c r="Q14" s="4"/>
      <c r="R14" s="4"/>
    </row>
    <row r="15" spans="1:32" ht="93" customHeight="1" x14ac:dyDescent="0.25">
      <c r="A15" s="36" t="s">
        <v>315</v>
      </c>
      <c r="B15" s="39"/>
      <c r="C15" s="4"/>
      <c r="D15" s="4"/>
      <c r="E15" s="4"/>
      <c r="F15" s="9"/>
      <c r="G15" s="4"/>
      <c r="H15" s="4"/>
      <c r="I15" s="9"/>
      <c r="J15" s="9"/>
      <c r="K15" s="9"/>
      <c r="L15" s="9"/>
      <c r="M15" s="4"/>
      <c r="N15" s="4"/>
      <c r="O15" s="4"/>
      <c r="P15" s="4"/>
      <c r="Q15" s="4"/>
      <c r="R15" s="4"/>
    </row>
    <row r="16" spans="1:32" ht="37.5" hidden="1" customHeight="1" x14ac:dyDescent="0.25">
      <c r="C16" s="4"/>
      <c r="D16" s="4"/>
      <c r="E16" s="4"/>
      <c r="F16" s="9"/>
      <c r="G16" s="4"/>
      <c r="H16" s="4"/>
      <c r="I16" s="9"/>
      <c r="J16" s="9"/>
      <c r="K16" s="9"/>
      <c r="L16" s="9"/>
      <c r="M16" s="4"/>
      <c r="N16" s="4"/>
      <c r="O16" s="4"/>
      <c r="P16" s="4"/>
      <c r="Q16" s="4"/>
      <c r="R16" s="4"/>
    </row>
    <row r="17" spans="6:12" s="4" customFormat="1" ht="37.5" hidden="1" customHeight="1" x14ac:dyDescent="0.25">
      <c r="F17" s="9"/>
      <c r="I17" s="9"/>
      <c r="J17" s="9"/>
      <c r="K17" s="9"/>
      <c r="L17" s="9"/>
    </row>
    <row r="18" spans="6:12" s="4" customFormat="1" ht="37.5" hidden="1" customHeight="1" x14ac:dyDescent="0.25">
      <c r="F18" s="9"/>
      <c r="I18" s="9"/>
      <c r="J18" s="9"/>
      <c r="K18" s="9"/>
      <c r="L18" s="9"/>
    </row>
    <row r="19" spans="6:12" s="4" customFormat="1" ht="37.5" hidden="1" customHeight="1" x14ac:dyDescent="0.25">
      <c r="F19" s="9"/>
      <c r="I19" s="9"/>
      <c r="J19" s="9"/>
      <c r="K19" s="9"/>
      <c r="L19" s="9"/>
    </row>
    <row r="20" spans="6:12" s="4" customFormat="1" ht="37.5" hidden="1" customHeight="1" x14ac:dyDescent="0.25">
      <c r="F20" s="9"/>
      <c r="I20" s="9"/>
      <c r="J20" s="9"/>
      <c r="K20" s="9"/>
      <c r="L20" s="9"/>
    </row>
    <row r="21" spans="6:12" s="4" customFormat="1" ht="37.5" hidden="1" customHeight="1" x14ac:dyDescent="0.25">
      <c r="F21" s="9"/>
      <c r="I21" s="9"/>
      <c r="J21" s="9"/>
      <c r="K21" s="9"/>
      <c r="L21" s="9"/>
    </row>
    <row r="22" spans="6:12" s="4" customFormat="1" ht="37.5" hidden="1" customHeight="1" x14ac:dyDescent="0.25">
      <c r="F22" s="9"/>
      <c r="I22" s="9"/>
      <c r="J22" s="9"/>
      <c r="K22" s="9"/>
      <c r="L22" s="9"/>
    </row>
    <row r="23" spans="6:12" s="4" customFormat="1" ht="37.5" hidden="1" customHeight="1" x14ac:dyDescent="0.25">
      <c r="F23" s="9"/>
      <c r="I23" s="9"/>
      <c r="J23" s="9"/>
      <c r="K23" s="9"/>
      <c r="L23" s="9"/>
    </row>
    <row r="24" spans="6:12" s="4" customFormat="1" ht="37.5" hidden="1" customHeight="1" x14ac:dyDescent="0.25">
      <c r="F24" s="9"/>
      <c r="I24" s="9"/>
      <c r="J24" s="9"/>
      <c r="K24" s="9"/>
      <c r="L24" s="9"/>
    </row>
    <row r="25" spans="6:12" s="4" customFormat="1" ht="37.5" hidden="1" customHeight="1" x14ac:dyDescent="0.25">
      <c r="F25" s="9"/>
      <c r="I25" s="9"/>
      <c r="J25" s="9"/>
      <c r="K25" s="9"/>
      <c r="L25" s="9"/>
    </row>
    <row r="26" spans="6:12" s="4" customFormat="1" ht="37.5" hidden="1" customHeight="1" x14ac:dyDescent="0.25">
      <c r="F26" s="9"/>
      <c r="I26" s="9"/>
      <c r="J26" s="9"/>
      <c r="K26" s="9"/>
      <c r="L26" s="9"/>
    </row>
    <row r="27" spans="6:12" s="4" customFormat="1" ht="37.5" hidden="1" customHeight="1" x14ac:dyDescent="0.25">
      <c r="F27" s="9"/>
      <c r="I27" s="9"/>
      <c r="J27" s="9"/>
      <c r="K27" s="9"/>
      <c r="L27" s="9"/>
    </row>
    <row r="28" spans="6:12" s="4" customFormat="1" ht="37.5" hidden="1" customHeight="1" x14ac:dyDescent="0.25">
      <c r="F28" s="9"/>
      <c r="I28" s="9"/>
      <c r="J28" s="9"/>
      <c r="K28" s="9"/>
      <c r="L28" s="9"/>
    </row>
    <row r="29" spans="6:12" s="4" customFormat="1" ht="37.5" hidden="1" customHeight="1" x14ac:dyDescent="0.25">
      <c r="F29" s="9"/>
      <c r="I29" s="9"/>
      <c r="J29" s="9"/>
      <c r="K29" s="9"/>
      <c r="L29" s="9"/>
    </row>
    <row r="30" spans="6:12" s="4" customFormat="1" ht="37.5" hidden="1" customHeight="1" x14ac:dyDescent="0.25">
      <c r="F30" s="9"/>
      <c r="I30" s="9"/>
      <c r="J30" s="9"/>
      <c r="K30" s="9"/>
      <c r="L30" s="9"/>
    </row>
    <row r="31" spans="6:12" s="4" customFormat="1" ht="37.5" hidden="1" customHeight="1" x14ac:dyDescent="0.25">
      <c r="F31" s="9"/>
      <c r="I31" s="9"/>
      <c r="J31" s="9"/>
      <c r="K31" s="9"/>
      <c r="L31" s="9"/>
    </row>
    <row r="32" spans="6:12" s="4" customFormat="1" ht="37.5" hidden="1" customHeight="1" x14ac:dyDescent="0.25">
      <c r="F32" s="9"/>
      <c r="I32" s="9"/>
      <c r="J32" s="9"/>
      <c r="K32" s="9"/>
      <c r="L32" s="9"/>
    </row>
    <row r="33" spans="6:12" s="4" customFormat="1" ht="37.5" hidden="1" customHeight="1" x14ac:dyDescent="0.25">
      <c r="F33" s="9"/>
      <c r="I33" s="9"/>
      <c r="J33" s="9"/>
      <c r="K33" s="9"/>
      <c r="L33" s="9"/>
    </row>
    <row r="34" spans="6:12" s="4" customFormat="1" ht="37.5" hidden="1" customHeight="1" x14ac:dyDescent="0.25">
      <c r="F34" s="9"/>
      <c r="I34" s="9"/>
      <c r="J34" s="9"/>
      <c r="K34" s="9"/>
      <c r="L34" s="9"/>
    </row>
    <row r="35" spans="6:12" s="4" customFormat="1" ht="37.5" hidden="1" customHeight="1" x14ac:dyDescent="0.25">
      <c r="F35" s="9"/>
      <c r="I35" s="9"/>
      <c r="J35" s="9"/>
      <c r="K35" s="9"/>
      <c r="L35" s="9"/>
    </row>
    <row r="36" spans="6:12" s="4" customFormat="1" ht="37.5" hidden="1" customHeight="1" x14ac:dyDescent="0.25">
      <c r="F36" s="9"/>
      <c r="I36" s="9"/>
      <c r="J36" s="9"/>
      <c r="K36" s="9"/>
      <c r="L36" s="9"/>
    </row>
    <row r="37" spans="6:12" s="4" customFormat="1" ht="37.5" hidden="1" customHeight="1" x14ac:dyDescent="0.25">
      <c r="F37" s="9"/>
      <c r="I37" s="9"/>
      <c r="J37" s="9"/>
      <c r="K37" s="9"/>
      <c r="L37" s="9"/>
    </row>
    <row r="38" spans="6:12" s="4" customFormat="1" ht="37.5" hidden="1" customHeight="1" x14ac:dyDescent="0.25">
      <c r="F38" s="9"/>
      <c r="I38" s="9"/>
      <c r="J38" s="9"/>
      <c r="K38" s="9"/>
      <c r="L38" s="9"/>
    </row>
    <row r="39" spans="6:12" s="4" customFormat="1" ht="37.5" hidden="1" customHeight="1" x14ac:dyDescent="0.25">
      <c r="F39" s="9"/>
      <c r="I39" s="9"/>
      <c r="J39" s="9"/>
      <c r="K39" s="9"/>
      <c r="L39" s="9"/>
    </row>
    <row r="40" spans="6:12" s="4" customFormat="1" ht="37.5" hidden="1" customHeight="1" x14ac:dyDescent="0.25">
      <c r="F40" s="9"/>
      <c r="I40" s="9"/>
      <c r="J40" s="9"/>
      <c r="K40" s="9"/>
      <c r="L40" s="9"/>
    </row>
    <row r="41" spans="6:12" s="4" customFormat="1" ht="37.5" hidden="1" customHeight="1" x14ac:dyDescent="0.25">
      <c r="F41" s="9"/>
      <c r="I41" s="9"/>
      <c r="J41" s="9"/>
      <c r="K41" s="9"/>
      <c r="L41" s="9"/>
    </row>
    <row r="42" spans="6:12" s="4" customFormat="1" ht="37.5" hidden="1" customHeight="1" x14ac:dyDescent="0.25">
      <c r="F42" s="9"/>
      <c r="I42" s="9"/>
      <c r="J42" s="9"/>
      <c r="K42" s="9"/>
      <c r="L42" s="9"/>
    </row>
    <row r="43" spans="6:12" s="4" customFormat="1" ht="37.5" hidden="1" customHeight="1" x14ac:dyDescent="0.25">
      <c r="F43" s="9"/>
      <c r="I43" s="9"/>
      <c r="J43" s="9"/>
      <c r="K43" s="9"/>
      <c r="L43" s="9"/>
    </row>
    <row r="44" spans="6:12" s="4" customFormat="1" ht="37.5" hidden="1" customHeight="1" x14ac:dyDescent="0.25">
      <c r="F44" s="9"/>
      <c r="I44" s="9"/>
      <c r="J44" s="9"/>
      <c r="K44" s="9"/>
      <c r="L44" s="9"/>
    </row>
    <row r="45" spans="6:12" s="4" customFormat="1" ht="37.5" hidden="1" customHeight="1" x14ac:dyDescent="0.25">
      <c r="F45" s="9"/>
      <c r="I45" s="9"/>
      <c r="J45" s="9"/>
      <c r="K45" s="9"/>
      <c r="L45" s="9"/>
    </row>
    <row r="46" spans="6:12" s="4" customFormat="1" ht="37.5" hidden="1" customHeight="1" x14ac:dyDescent="0.25">
      <c r="F46" s="9"/>
      <c r="I46" s="9"/>
      <c r="J46" s="9"/>
      <c r="K46" s="9"/>
      <c r="L46" s="9"/>
    </row>
    <row r="47" spans="6:12" s="4" customFormat="1" ht="37.5" hidden="1" customHeight="1" x14ac:dyDescent="0.25">
      <c r="F47" s="9"/>
      <c r="I47" s="9"/>
      <c r="J47" s="9"/>
      <c r="K47" s="9"/>
      <c r="L47" s="9"/>
    </row>
    <row r="48" spans="6:12" s="4" customFormat="1" ht="37.5" hidden="1" customHeight="1" x14ac:dyDescent="0.25">
      <c r="F48" s="9"/>
      <c r="I48" s="9"/>
      <c r="J48" s="9"/>
      <c r="K48" s="9"/>
      <c r="L48" s="9"/>
    </row>
    <row r="49" spans="6:12" s="4" customFormat="1" ht="37.5" hidden="1" customHeight="1" x14ac:dyDescent="0.25">
      <c r="F49" s="9"/>
      <c r="I49" s="9"/>
      <c r="J49" s="9"/>
      <c r="K49" s="9"/>
      <c r="L49" s="9"/>
    </row>
    <row r="50" spans="6:12" s="4" customFormat="1" ht="37.5" hidden="1" customHeight="1" x14ac:dyDescent="0.25">
      <c r="F50" s="9"/>
      <c r="I50" s="9"/>
      <c r="J50" s="9"/>
      <c r="K50" s="9"/>
      <c r="L50" s="9"/>
    </row>
    <row r="51" spans="6:12" s="4" customFormat="1" ht="37.5" hidden="1" customHeight="1" x14ac:dyDescent="0.25">
      <c r="F51" s="9"/>
      <c r="I51" s="9"/>
      <c r="J51" s="9"/>
      <c r="K51" s="9"/>
      <c r="L51" s="9"/>
    </row>
    <row r="52" spans="6:12" s="4" customFormat="1" ht="37.5" hidden="1" customHeight="1" x14ac:dyDescent="0.25">
      <c r="F52" s="9"/>
      <c r="I52" s="9"/>
      <c r="J52" s="9"/>
      <c r="K52" s="9"/>
      <c r="L52" s="9"/>
    </row>
    <row r="53" spans="6:12" s="4" customFormat="1" ht="37.5" hidden="1" customHeight="1" x14ac:dyDescent="0.25">
      <c r="F53" s="9"/>
      <c r="I53" s="9"/>
      <c r="J53" s="9"/>
      <c r="K53" s="9"/>
      <c r="L53" s="9"/>
    </row>
    <row r="54" spans="6:12" s="4" customFormat="1" ht="37.5" hidden="1" customHeight="1" x14ac:dyDescent="0.25">
      <c r="F54" s="9"/>
      <c r="I54" s="9"/>
      <c r="J54" s="9"/>
      <c r="K54" s="9"/>
      <c r="L54" s="9"/>
    </row>
    <row r="55" spans="6:12" s="4" customFormat="1" ht="37.5" hidden="1" customHeight="1" x14ac:dyDescent="0.25">
      <c r="F55" s="9"/>
      <c r="I55" s="9"/>
      <c r="J55" s="9"/>
      <c r="K55" s="9"/>
      <c r="L55" s="9"/>
    </row>
    <row r="56" spans="6:12" s="4" customFormat="1" ht="37.5" hidden="1" customHeight="1" x14ac:dyDescent="0.25">
      <c r="F56" s="9"/>
      <c r="I56" s="9"/>
      <c r="J56" s="9"/>
      <c r="K56" s="9"/>
      <c r="L56" s="9"/>
    </row>
    <row r="57" spans="6:12" s="4" customFormat="1" ht="37.5" hidden="1" customHeight="1" x14ac:dyDescent="0.25">
      <c r="F57" s="9"/>
      <c r="I57" s="9"/>
      <c r="J57" s="9"/>
      <c r="K57" s="9"/>
      <c r="L57" s="9"/>
    </row>
    <row r="58" spans="6:12" s="4" customFormat="1" ht="37.5" hidden="1" customHeight="1" x14ac:dyDescent="0.25">
      <c r="F58" s="9"/>
      <c r="I58" s="9"/>
      <c r="J58" s="9"/>
      <c r="K58" s="9"/>
      <c r="L58" s="9"/>
    </row>
    <row r="59" spans="6:12" s="4" customFormat="1" ht="37.5" hidden="1" customHeight="1" x14ac:dyDescent="0.25">
      <c r="F59" s="9"/>
      <c r="I59" s="9"/>
      <c r="J59" s="9"/>
      <c r="K59" s="9"/>
      <c r="L59" s="9"/>
    </row>
    <row r="60" spans="6:12" s="4" customFormat="1" ht="37.5" hidden="1" customHeight="1" x14ac:dyDescent="0.25">
      <c r="F60" s="9"/>
      <c r="I60" s="9"/>
      <c r="J60" s="9"/>
      <c r="K60" s="9"/>
      <c r="L60" s="9"/>
    </row>
    <row r="61" spans="6:12" s="4" customFormat="1" ht="37.5" hidden="1" customHeight="1" x14ac:dyDescent="0.25">
      <c r="F61" s="9"/>
      <c r="I61" s="9"/>
      <c r="J61" s="9"/>
      <c r="K61" s="9"/>
      <c r="L61" s="9"/>
    </row>
    <row r="62" spans="6:12" s="4" customFormat="1" ht="37.5" hidden="1" customHeight="1" x14ac:dyDescent="0.25">
      <c r="F62" s="9"/>
      <c r="I62" s="9"/>
      <c r="J62" s="9"/>
      <c r="K62" s="9"/>
      <c r="L62" s="9"/>
    </row>
    <row r="63" spans="6:12" s="4" customFormat="1" ht="37.5" hidden="1" customHeight="1" x14ac:dyDescent="0.25">
      <c r="F63" s="9"/>
      <c r="I63" s="9"/>
      <c r="J63" s="9"/>
      <c r="K63" s="9"/>
      <c r="L63" s="9"/>
    </row>
    <row r="64" spans="6:12" s="4" customFormat="1" ht="37.5" hidden="1" customHeight="1" x14ac:dyDescent="0.25">
      <c r="F64" s="9"/>
      <c r="I64" s="9"/>
      <c r="J64" s="9"/>
      <c r="K64" s="9"/>
      <c r="L64" s="9"/>
    </row>
  </sheetData>
  <pageMargins left="0.82677165354330717" right="3.937007874015748E-2" top="0.35433070866141736" bottom="0.35433070866141736" header="0.31496062992125984" footer="0.31496062992125984"/>
  <pageSetup paperSize="9" scale="57" fitToHeight="0" pageOrder="overThenDown" orientation="landscape" r:id="rId1"/>
  <tableParts count="1">
    <tablePart r:id="rId2"/>
  </tableParts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21155-ADBE-46CA-9900-4FF3F7A77235}">
  <sheetPr>
    <pageSetUpPr fitToPage="1"/>
  </sheetPr>
  <dimension ref="A1:AK64"/>
  <sheetViews>
    <sheetView zoomScale="110" zoomScaleNormal="110" workbookViewId="0">
      <pane ySplit="6" topLeftCell="A7" activePane="bottomLeft" state="frozen"/>
      <selection pane="bottomLeft" activeCell="B2" sqref="B2:B4"/>
    </sheetView>
  </sheetViews>
  <sheetFormatPr defaultColWidth="0" defaultRowHeight="0" customHeight="1" zeroHeight="1" x14ac:dyDescent="0.25"/>
  <cols>
    <col min="1" max="1" width="28.85546875" style="87" customWidth="1"/>
    <col min="2" max="2" width="10.85546875" style="4" customWidth="1"/>
    <col min="3" max="4" width="10.85546875" style="5" customWidth="1"/>
    <col min="5" max="5" width="13.140625" style="5" customWidth="1"/>
    <col min="6" max="6" width="17.28515625" style="6" customWidth="1"/>
    <col min="7" max="7" width="13" style="6" customWidth="1"/>
    <col min="8" max="8" width="19" style="6" customWidth="1"/>
    <col min="9" max="9" width="10.85546875" style="5" customWidth="1"/>
    <col min="10" max="10" width="6.28515625" style="5" customWidth="1"/>
    <col min="11" max="11" width="9.7109375" style="5" customWidth="1"/>
    <col min="12" max="12" width="9.140625" style="5" customWidth="1"/>
    <col min="13" max="13" width="9.85546875" style="5" customWidth="1"/>
    <col min="14" max="14" width="6.42578125" style="5" customWidth="1"/>
    <col min="15" max="15" width="8.7109375" style="5" customWidth="1"/>
    <col min="16" max="16" width="14.5703125" style="5" customWidth="1"/>
    <col min="17" max="17" width="21.140625" style="6" customWidth="1"/>
    <col min="18" max="21" width="8.28515625" style="4" hidden="1" customWidth="1"/>
    <col min="22" max="37" width="0" style="4" hidden="1" customWidth="1"/>
    <col min="38" max="16384" width="8.28515625" style="4" hidden="1"/>
  </cols>
  <sheetData>
    <row r="1" spans="1:34" s="41" customFormat="1" ht="20.25" thickBot="1" x14ac:dyDescent="0.35">
      <c r="A1" s="83"/>
      <c r="B1" s="19" t="s">
        <v>320</v>
      </c>
      <c r="C1" s="48"/>
      <c r="D1" s="48"/>
      <c r="E1" s="48"/>
      <c r="F1" s="49"/>
      <c r="G1" s="49"/>
      <c r="H1" s="49"/>
      <c r="I1" s="48"/>
      <c r="J1" s="48"/>
      <c r="K1" s="48"/>
      <c r="L1" s="48"/>
      <c r="M1" s="48"/>
      <c r="N1" s="48"/>
      <c r="O1" s="48"/>
      <c r="P1" s="48"/>
      <c r="Q1" s="49"/>
    </row>
    <row r="2" spans="1:34" s="41" customFormat="1" ht="15.75" thickTop="1" x14ac:dyDescent="0.25">
      <c r="A2" s="83"/>
      <c r="B2" s="108" t="s">
        <v>385</v>
      </c>
      <c r="C2" s="48"/>
      <c r="D2" s="48"/>
      <c r="E2" s="48"/>
      <c r="F2" s="49"/>
      <c r="G2" s="49"/>
      <c r="H2" s="49"/>
      <c r="I2" s="48"/>
      <c r="J2" s="48"/>
      <c r="K2" s="48"/>
      <c r="L2" s="48"/>
      <c r="M2" s="48"/>
      <c r="N2" s="48"/>
      <c r="O2" s="48"/>
      <c r="P2" s="48"/>
      <c r="Q2" s="49"/>
    </row>
    <row r="3" spans="1:34" s="41" customFormat="1" ht="15" x14ac:dyDescent="0.25">
      <c r="A3" s="83"/>
      <c r="B3" s="108" t="s">
        <v>321</v>
      </c>
      <c r="C3" s="48"/>
      <c r="D3" s="48"/>
      <c r="E3" s="48"/>
      <c r="F3" s="49"/>
      <c r="G3" s="49"/>
      <c r="H3" s="49"/>
      <c r="I3" s="48"/>
      <c r="J3" s="48"/>
      <c r="K3" s="48"/>
      <c r="L3" s="48"/>
      <c r="M3" s="48"/>
      <c r="N3" s="48"/>
      <c r="O3" s="48"/>
      <c r="P3" s="48"/>
      <c r="Q3" s="49"/>
    </row>
    <row r="4" spans="1:34" s="41" customFormat="1" ht="15" x14ac:dyDescent="0.25">
      <c r="A4" s="83"/>
      <c r="B4" s="108" t="s">
        <v>322</v>
      </c>
      <c r="C4" s="48"/>
      <c r="D4" s="48"/>
      <c r="E4" s="48"/>
      <c r="F4" s="49"/>
      <c r="G4" s="49"/>
      <c r="H4" s="49"/>
      <c r="I4" s="48"/>
      <c r="J4" s="48"/>
      <c r="K4" s="48"/>
      <c r="L4" s="48"/>
      <c r="M4" s="48"/>
      <c r="N4" s="48"/>
      <c r="O4" s="48"/>
      <c r="P4" s="48"/>
      <c r="Q4" s="49"/>
    </row>
    <row r="5" spans="1:34" s="41" customFormat="1" ht="18" thickBot="1" x14ac:dyDescent="0.35">
      <c r="A5" s="106" t="s">
        <v>353</v>
      </c>
      <c r="B5" s="84"/>
      <c r="C5" s="48"/>
      <c r="D5" s="48"/>
      <c r="E5" s="48"/>
      <c r="F5" s="49"/>
      <c r="G5" s="49"/>
      <c r="H5" s="49"/>
      <c r="I5" s="48"/>
      <c r="J5" s="48"/>
      <c r="K5" s="48"/>
      <c r="L5" s="48"/>
      <c r="M5" s="48"/>
      <c r="N5" s="48"/>
      <c r="O5" s="48"/>
      <c r="P5" s="48"/>
      <c r="Q5" s="49"/>
    </row>
    <row r="6" spans="1:34" s="80" customFormat="1" ht="37.5" customHeight="1" thickTop="1" x14ac:dyDescent="0.25">
      <c r="A6" s="25" t="s">
        <v>43</v>
      </c>
      <c r="B6" s="53" t="s">
        <v>42</v>
      </c>
      <c r="C6" s="53" t="s">
        <v>41</v>
      </c>
      <c r="D6" s="53" t="s">
        <v>15</v>
      </c>
      <c r="E6" s="53" t="s">
        <v>40</v>
      </c>
      <c r="F6" s="53" t="s">
        <v>7</v>
      </c>
      <c r="G6" s="53" t="s">
        <v>11</v>
      </c>
      <c r="H6" s="53" t="s">
        <v>44</v>
      </c>
      <c r="I6" s="53" t="s">
        <v>36</v>
      </c>
      <c r="J6" s="53" t="s">
        <v>14</v>
      </c>
      <c r="K6" s="53" t="s">
        <v>45</v>
      </c>
      <c r="L6" s="53" t="s">
        <v>319</v>
      </c>
      <c r="M6" s="53" t="s">
        <v>34</v>
      </c>
      <c r="N6" s="53" t="s">
        <v>118</v>
      </c>
      <c r="O6" s="53" t="s">
        <v>119</v>
      </c>
      <c r="P6" s="53" t="s">
        <v>35</v>
      </c>
      <c r="Q6" s="54" t="s">
        <v>46</v>
      </c>
      <c r="R6" s="79"/>
      <c r="S6" s="79"/>
      <c r="T6" s="79"/>
      <c r="U6" s="79"/>
      <c r="V6" s="79"/>
      <c r="W6" s="79"/>
    </row>
    <row r="7" spans="1:34" ht="120.75" customHeight="1" x14ac:dyDescent="0.25">
      <c r="A7" s="55" t="s">
        <v>348</v>
      </c>
      <c r="B7" s="31">
        <v>2013</v>
      </c>
      <c r="C7" s="28" t="s">
        <v>2</v>
      </c>
      <c r="D7" s="61" t="s">
        <v>80</v>
      </c>
      <c r="E7" s="28" t="s">
        <v>76</v>
      </c>
      <c r="F7" s="28" t="s">
        <v>106</v>
      </c>
      <c r="G7" s="28" t="s">
        <v>81</v>
      </c>
      <c r="H7" s="28" t="s">
        <v>115</v>
      </c>
      <c r="I7" s="28" t="s">
        <v>100</v>
      </c>
      <c r="J7" s="28" t="s">
        <v>100</v>
      </c>
      <c r="K7" s="31">
        <v>14</v>
      </c>
      <c r="L7" s="28" t="s">
        <v>100</v>
      </c>
      <c r="M7" s="28" t="s">
        <v>100</v>
      </c>
      <c r="N7" s="28" t="s">
        <v>100</v>
      </c>
      <c r="O7" s="28" t="s">
        <v>100</v>
      </c>
      <c r="P7" s="28" t="s">
        <v>143</v>
      </c>
      <c r="Q7" s="29" t="s">
        <v>105</v>
      </c>
      <c r="T7" s="7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 ht="119.25" customHeight="1" x14ac:dyDescent="0.25">
      <c r="A8" s="55" t="s">
        <v>349</v>
      </c>
      <c r="B8" s="72">
        <v>2013</v>
      </c>
      <c r="C8" s="28" t="s">
        <v>2</v>
      </c>
      <c r="D8" s="61" t="s">
        <v>354</v>
      </c>
      <c r="E8" s="28" t="s">
        <v>77</v>
      </c>
      <c r="F8" s="28" t="s">
        <v>107</v>
      </c>
      <c r="G8" s="28" t="s">
        <v>81</v>
      </c>
      <c r="H8" s="28" t="s">
        <v>184</v>
      </c>
      <c r="I8" s="28" t="s">
        <v>100</v>
      </c>
      <c r="J8" s="28" t="s">
        <v>100</v>
      </c>
      <c r="K8" s="31">
        <v>14</v>
      </c>
      <c r="L8" s="28" t="s">
        <v>100</v>
      </c>
      <c r="M8" s="28" t="s">
        <v>100</v>
      </c>
      <c r="N8" s="28" t="s">
        <v>100</v>
      </c>
      <c r="O8" s="28" t="s">
        <v>100</v>
      </c>
      <c r="P8" s="28" t="s">
        <v>109</v>
      </c>
      <c r="Q8" s="29" t="s">
        <v>100</v>
      </c>
    </row>
    <row r="9" spans="1:34" ht="93" customHeight="1" x14ac:dyDescent="0.25">
      <c r="A9" s="55" t="s">
        <v>350</v>
      </c>
      <c r="B9" s="31">
        <v>2010</v>
      </c>
      <c r="C9" s="28" t="s">
        <v>2</v>
      </c>
      <c r="D9" s="61" t="s">
        <v>98</v>
      </c>
      <c r="E9" s="28" t="s">
        <v>78</v>
      </c>
      <c r="F9" s="28" t="s">
        <v>188</v>
      </c>
      <c r="G9" s="28" t="s">
        <v>81</v>
      </c>
      <c r="H9" s="28" t="s">
        <v>185</v>
      </c>
      <c r="I9" s="28" t="s">
        <v>100</v>
      </c>
      <c r="J9" s="28" t="s">
        <v>100</v>
      </c>
      <c r="K9" s="31">
        <v>24</v>
      </c>
      <c r="L9" s="28" t="s">
        <v>100</v>
      </c>
      <c r="M9" s="28" t="s">
        <v>100</v>
      </c>
      <c r="N9" s="28" t="s">
        <v>100</v>
      </c>
      <c r="O9" s="28" t="s">
        <v>100</v>
      </c>
      <c r="P9" s="28" t="s">
        <v>108</v>
      </c>
      <c r="Q9" s="29" t="s">
        <v>103</v>
      </c>
    </row>
    <row r="10" spans="1:34" ht="106.5" customHeight="1" x14ac:dyDescent="0.25">
      <c r="A10" s="58" t="s">
        <v>351</v>
      </c>
      <c r="B10" s="67">
        <v>2015</v>
      </c>
      <c r="C10" s="28" t="s">
        <v>2</v>
      </c>
      <c r="D10" s="61" t="s">
        <v>180</v>
      </c>
      <c r="E10" s="28" t="s">
        <v>79</v>
      </c>
      <c r="F10" s="28" t="s">
        <v>112</v>
      </c>
      <c r="G10" s="28" t="s">
        <v>81</v>
      </c>
      <c r="H10" s="28" t="s">
        <v>186</v>
      </c>
      <c r="I10" s="28" t="s">
        <v>100</v>
      </c>
      <c r="J10" s="28" t="s">
        <v>100</v>
      </c>
      <c r="K10" s="31">
        <v>24</v>
      </c>
      <c r="L10" s="28" t="s">
        <v>100</v>
      </c>
      <c r="M10" s="28" t="s">
        <v>100</v>
      </c>
      <c r="N10" s="28" t="s">
        <v>100</v>
      </c>
      <c r="O10" s="28" t="s">
        <v>100</v>
      </c>
      <c r="P10" s="28" t="s">
        <v>111</v>
      </c>
      <c r="Q10" s="29" t="s">
        <v>110</v>
      </c>
    </row>
    <row r="11" spans="1:34" s="9" customFormat="1" ht="101.25" customHeight="1" x14ac:dyDescent="0.25">
      <c r="A11" s="85" t="s">
        <v>352</v>
      </c>
      <c r="B11" s="88">
        <v>2017</v>
      </c>
      <c r="C11" s="32" t="s">
        <v>2</v>
      </c>
      <c r="D11" s="71" t="s">
        <v>92</v>
      </c>
      <c r="E11" s="32" t="s">
        <v>82</v>
      </c>
      <c r="F11" s="32" t="s">
        <v>113</v>
      </c>
      <c r="G11" s="32" t="s">
        <v>81</v>
      </c>
      <c r="H11" s="32" t="s">
        <v>187</v>
      </c>
      <c r="I11" s="32" t="s">
        <v>100</v>
      </c>
      <c r="J11" s="32" t="s">
        <v>100</v>
      </c>
      <c r="K11" s="73">
        <v>12</v>
      </c>
      <c r="L11" s="32" t="s">
        <v>100</v>
      </c>
      <c r="M11" s="32" t="s">
        <v>100</v>
      </c>
      <c r="N11" s="32" t="s">
        <v>100</v>
      </c>
      <c r="O11" s="32" t="s">
        <v>100</v>
      </c>
      <c r="P11" s="32" t="s">
        <v>104</v>
      </c>
      <c r="Q11" s="89" t="s">
        <v>114</v>
      </c>
      <c r="R11" s="9" t="s">
        <v>161</v>
      </c>
    </row>
    <row r="12" spans="1:34" s="9" customFormat="1" ht="15.75" customHeight="1" x14ac:dyDescent="0.25">
      <c r="A12" s="86" t="s">
        <v>330</v>
      </c>
      <c r="B12" s="81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</row>
    <row r="13" spans="1:34" ht="119.25" customHeight="1" x14ac:dyDescent="0.25">
      <c r="A13" s="36" t="s">
        <v>313</v>
      </c>
      <c r="B13" s="14"/>
      <c r="C13" s="4"/>
      <c r="D13" s="4"/>
      <c r="E13" s="4"/>
      <c r="F13" s="9"/>
      <c r="G13" s="9"/>
      <c r="H13" s="9"/>
      <c r="I13" s="4"/>
      <c r="J13" s="4"/>
      <c r="K13" s="4"/>
      <c r="L13" s="4"/>
      <c r="M13" s="4"/>
      <c r="N13" s="4"/>
      <c r="O13" s="4"/>
      <c r="P13" s="4"/>
      <c r="Q13" s="9"/>
    </row>
    <row r="14" spans="1:34" ht="51.75" hidden="1" customHeight="1" x14ac:dyDescent="0.25">
      <c r="C14" s="4"/>
      <c r="D14" s="4"/>
      <c r="E14" s="4"/>
      <c r="F14" s="9"/>
      <c r="G14" s="9"/>
      <c r="H14" s="9"/>
      <c r="I14" s="4"/>
      <c r="J14" s="4"/>
      <c r="K14" s="4"/>
      <c r="L14" s="4"/>
      <c r="M14" s="4"/>
      <c r="N14" s="4"/>
      <c r="O14" s="4"/>
      <c r="P14" s="4"/>
      <c r="Q14" s="9"/>
    </row>
    <row r="15" spans="1:34" ht="51.75" hidden="1" customHeight="1" x14ac:dyDescent="0.25">
      <c r="C15" s="4"/>
      <c r="D15" s="4"/>
      <c r="E15" s="4"/>
      <c r="F15" s="9"/>
      <c r="G15" s="9"/>
      <c r="H15" s="9"/>
      <c r="I15" s="4"/>
      <c r="J15" s="4"/>
      <c r="K15" s="4"/>
      <c r="L15" s="4"/>
      <c r="M15" s="4"/>
      <c r="N15" s="4"/>
      <c r="O15" s="4"/>
      <c r="P15" s="4"/>
      <c r="Q15" s="9"/>
    </row>
    <row r="16" spans="1:34" ht="51.75" hidden="1" customHeight="1" x14ac:dyDescent="0.25">
      <c r="C16" s="4"/>
      <c r="D16" s="4"/>
      <c r="E16" s="4"/>
      <c r="F16" s="9"/>
      <c r="G16" s="9"/>
      <c r="H16" s="9"/>
      <c r="I16" s="4"/>
      <c r="J16" s="4"/>
      <c r="K16" s="4"/>
      <c r="L16" s="4"/>
      <c r="M16" s="4"/>
      <c r="N16" s="4"/>
      <c r="O16" s="4"/>
      <c r="P16" s="4"/>
      <c r="Q16" s="9"/>
    </row>
    <row r="17" spans="3:17" ht="51.75" hidden="1" customHeight="1" x14ac:dyDescent="0.25">
      <c r="C17" s="4"/>
      <c r="D17" s="4"/>
      <c r="E17" s="4"/>
      <c r="F17" s="9"/>
      <c r="G17" s="9"/>
      <c r="H17" s="9"/>
      <c r="I17" s="4"/>
      <c r="J17" s="4"/>
      <c r="K17" s="4"/>
      <c r="L17" s="4"/>
      <c r="M17" s="4"/>
      <c r="N17" s="4"/>
      <c r="O17" s="4"/>
      <c r="P17" s="4"/>
      <c r="Q17" s="9"/>
    </row>
    <row r="18" spans="3:17" ht="51.75" hidden="1" customHeight="1" x14ac:dyDescent="0.25">
      <c r="C18" s="4"/>
      <c r="D18" s="4"/>
      <c r="E18" s="4"/>
      <c r="F18" s="9"/>
      <c r="G18" s="9"/>
      <c r="H18" s="9"/>
      <c r="I18" s="4"/>
      <c r="J18" s="4"/>
      <c r="K18" s="4"/>
      <c r="L18" s="4"/>
      <c r="M18" s="4"/>
      <c r="N18" s="4"/>
      <c r="O18" s="4"/>
      <c r="P18" s="4"/>
      <c r="Q18" s="9"/>
    </row>
    <row r="19" spans="3:17" ht="51.75" hidden="1" customHeight="1" x14ac:dyDescent="0.25">
      <c r="C19" s="4"/>
      <c r="D19" s="4"/>
      <c r="E19" s="4"/>
      <c r="F19" s="9"/>
      <c r="G19" s="9"/>
      <c r="H19" s="9"/>
      <c r="I19" s="4"/>
      <c r="J19" s="4"/>
      <c r="K19" s="4"/>
      <c r="L19" s="4"/>
      <c r="M19" s="4"/>
      <c r="N19" s="4"/>
      <c r="O19" s="4"/>
      <c r="P19" s="4"/>
      <c r="Q19" s="9"/>
    </row>
    <row r="20" spans="3:17" ht="51.75" hidden="1" customHeight="1" x14ac:dyDescent="0.25">
      <c r="C20" s="4"/>
      <c r="D20" s="4"/>
      <c r="E20" s="4"/>
      <c r="F20" s="9"/>
      <c r="G20" s="9"/>
      <c r="H20" s="9"/>
      <c r="I20" s="4"/>
      <c r="J20" s="4"/>
      <c r="K20" s="4"/>
      <c r="L20" s="4"/>
      <c r="M20" s="4"/>
      <c r="N20" s="4"/>
      <c r="O20" s="4"/>
      <c r="P20" s="4"/>
      <c r="Q20" s="9"/>
    </row>
    <row r="21" spans="3:17" ht="51.75" hidden="1" customHeight="1" x14ac:dyDescent="0.25">
      <c r="C21" s="4"/>
      <c r="D21" s="4"/>
      <c r="E21" s="4"/>
      <c r="F21" s="9"/>
      <c r="G21" s="9"/>
      <c r="H21" s="9"/>
      <c r="I21" s="4"/>
      <c r="J21" s="4"/>
      <c r="K21" s="4"/>
      <c r="L21" s="4"/>
      <c r="M21" s="4"/>
      <c r="N21" s="4"/>
      <c r="O21" s="4"/>
      <c r="P21" s="4"/>
      <c r="Q21" s="9"/>
    </row>
    <row r="22" spans="3:17" ht="51.75" hidden="1" customHeight="1" x14ac:dyDescent="0.25">
      <c r="C22" s="4"/>
      <c r="D22" s="4"/>
      <c r="E22" s="4"/>
      <c r="F22" s="9"/>
      <c r="G22" s="9"/>
      <c r="H22" s="9"/>
      <c r="I22" s="4"/>
      <c r="J22" s="4"/>
      <c r="K22" s="4"/>
      <c r="L22" s="4"/>
      <c r="M22" s="4"/>
      <c r="N22" s="4"/>
      <c r="O22" s="4"/>
      <c r="P22" s="4"/>
      <c r="Q22" s="9"/>
    </row>
    <row r="23" spans="3:17" ht="51.75" hidden="1" customHeight="1" x14ac:dyDescent="0.25">
      <c r="C23" s="4"/>
      <c r="D23" s="4"/>
      <c r="E23" s="4"/>
      <c r="F23" s="9"/>
      <c r="G23" s="9"/>
      <c r="H23" s="9"/>
      <c r="I23" s="4"/>
      <c r="J23" s="4"/>
      <c r="K23" s="4"/>
      <c r="L23" s="4"/>
      <c r="M23" s="4"/>
      <c r="N23" s="4"/>
      <c r="O23" s="4"/>
      <c r="P23" s="4"/>
      <c r="Q23" s="9"/>
    </row>
    <row r="24" spans="3:17" ht="51.75" hidden="1" customHeight="1" x14ac:dyDescent="0.25">
      <c r="C24" s="4"/>
      <c r="D24" s="4"/>
      <c r="E24" s="4"/>
      <c r="F24" s="9"/>
      <c r="G24" s="9"/>
      <c r="H24" s="9"/>
      <c r="I24" s="4"/>
      <c r="J24" s="4"/>
      <c r="K24" s="4"/>
      <c r="L24" s="4"/>
      <c r="M24" s="4"/>
      <c r="N24" s="4"/>
      <c r="O24" s="4"/>
      <c r="P24" s="4"/>
      <c r="Q24" s="9"/>
    </row>
    <row r="25" spans="3:17" ht="51.75" hidden="1" customHeight="1" x14ac:dyDescent="0.25">
      <c r="C25" s="4"/>
      <c r="D25" s="4"/>
      <c r="E25" s="4"/>
      <c r="F25" s="9"/>
      <c r="G25" s="9"/>
      <c r="H25" s="9"/>
      <c r="I25" s="4"/>
      <c r="J25" s="4"/>
      <c r="K25" s="4"/>
      <c r="L25" s="4"/>
      <c r="M25" s="4"/>
      <c r="N25" s="4"/>
      <c r="O25" s="4"/>
      <c r="P25" s="4"/>
      <c r="Q25" s="9"/>
    </row>
    <row r="26" spans="3:17" ht="51.75" hidden="1" customHeight="1" x14ac:dyDescent="0.25">
      <c r="C26" s="4"/>
      <c r="D26" s="4"/>
      <c r="E26" s="4"/>
      <c r="F26" s="9"/>
      <c r="G26" s="9"/>
      <c r="H26" s="9"/>
      <c r="I26" s="4"/>
      <c r="J26" s="4"/>
      <c r="K26" s="4"/>
      <c r="L26" s="4"/>
      <c r="M26" s="4"/>
      <c r="N26" s="4"/>
      <c r="O26" s="4"/>
      <c r="P26" s="4"/>
      <c r="Q26" s="9"/>
    </row>
    <row r="27" spans="3:17" ht="51.75" hidden="1" customHeight="1" x14ac:dyDescent="0.25">
      <c r="C27" s="4"/>
      <c r="D27" s="4"/>
      <c r="E27" s="4"/>
      <c r="F27" s="9"/>
      <c r="G27" s="9"/>
      <c r="H27" s="9"/>
      <c r="I27" s="4"/>
      <c r="J27" s="4"/>
      <c r="K27" s="4"/>
      <c r="L27" s="4"/>
      <c r="M27" s="4"/>
      <c r="N27" s="4"/>
      <c r="O27" s="4"/>
      <c r="P27" s="4"/>
      <c r="Q27" s="9"/>
    </row>
    <row r="28" spans="3:17" ht="51.75" hidden="1" customHeight="1" x14ac:dyDescent="0.25">
      <c r="C28" s="4"/>
      <c r="D28" s="4"/>
      <c r="E28" s="4"/>
      <c r="F28" s="9"/>
      <c r="G28" s="9"/>
      <c r="H28" s="9"/>
      <c r="I28" s="4"/>
      <c r="J28" s="4"/>
      <c r="K28" s="4"/>
      <c r="L28" s="4"/>
      <c r="M28" s="4"/>
      <c r="N28" s="4"/>
      <c r="O28" s="4"/>
      <c r="P28" s="4"/>
      <c r="Q28" s="9"/>
    </row>
    <row r="29" spans="3:17" ht="51.75" hidden="1" customHeight="1" x14ac:dyDescent="0.25">
      <c r="C29" s="4"/>
      <c r="D29" s="4"/>
      <c r="E29" s="4"/>
      <c r="F29" s="9"/>
      <c r="G29" s="9"/>
      <c r="H29" s="9"/>
      <c r="I29" s="4"/>
      <c r="J29" s="4"/>
      <c r="K29" s="4"/>
      <c r="L29" s="4"/>
      <c r="M29" s="4"/>
      <c r="N29" s="4"/>
      <c r="O29" s="4"/>
      <c r="P29" s="4"/>
      <c r="Q29" s="9"/>
    </row>
    <row r="30" spans="3:17" ht="51.75" hidden="1" customHeight="1" x14ac:dyDescent="0.25">
      <c r="C30" s="4"/>
      <c r="D30" s="4"/>
      <c r="E30" s="4"/>
      <c r="F30" s="9"/>
      <c r="G30" s="9"/>
      <c r="H30" s="9"/>
      <c r="I30" s="4"/>
      <c r="J30" s="4"/>
      <c r="K30" s="4"/>
      <c r="L30" s="4"/>
      <c r="M30" s="4"/>
      <c r="N30" s="4"/>
      <c r="O30" s="4"/>
      <c r="P30" s="4"/>
      <c r="Q30" s="9"/>
    </row>
    <row r="31" spans="3:17" ht="51.75" hidden="1" customHeight="1" x14ac:dyDescent="0.25">
      <c r="C31" s="4"/>
      <c r="D31" s="4"/>
      <c r="E31" s="4"/>
      <c r="F31" s="9"/>
      <c r="G31" s="9"/>
      <c r="H31" s="9"/>
      <c r="I31" s="4"/>
      <c r="J31" s="4"/>
      <c r="K31" s="4"/>
      <c r="L31" s="4"/>
      <c r="M31" s="4"/>
      <c r="N31" s="4"/>
      <c r="O31" s="4"/>
      <c r="P31" s="4"/>
      <c r="Q31" s="9"/>
    </row>
    <row r="32" spans="3:17" ht="51.75" hidden="1" customHeight="1" x14ac:dyDescent="0.25">
      <c r="C32" s="4"/>
      <c r="D32" s="4"/>
      <c r="E32" s="4"/>
      <c r="F32" s="9"/>
      <c r="G32" s="9"/>
      <c r="H32" s="9"/>
      <c r="I32" s="4"/>
      <c r="J32" s="4"/>
      <c r="K32" s="4"/>
      <c r="L32" s="4"/>
      <c r="M32" s="4"/>
      <c r="N32" s="4"/>
      <c r="O32" s="4"/>
      <c r="P32" s="4"/>
      <c r="Q32" s="9"/>
    </row>
    <row r="33" spans="3:17" ht="51.75" hidden="1" customHeight="1" x14ac:dyDescent="0.25">
      <c r="C33" s="4"/>
      <c r="D33" s="4"/>
      <c r="E33" s="4"/>
      <c r="F33" s="9"/>
      <c r="G33" s="9"/>
      <c r="H33" s="9"/>
      <c r="I33" s="4"/>
      <c r="J33" s="4"/>
      <c r="K33" s="4"/>
      <c r="L33" s="4"/>
      <c r="M33" s="4"/>
      <c r="N33" s="4"/>
      <c r="O33" s="4"/>
      <c r="P33" s="4"/>
      <c r="Q33" s="9"/>
    </row>
    <row r="34" spans="3:17" ht="51.75" hidden="1" customHeight="1" x14ac:dyDescent="0.25">
      <c r="C34" s="4"/>
      <c r="D34" s="4"/>
      <c r="E34" s="4"/>
      <c r="F34" s="9"/>
      <c r="G34" s="9"/>
      <c r="H34" s="9"/>
      <c r="I34" s="4"/>
      <c r="J34" s="4"/>
      <c r="K34" s="4"/>
      <c r="L34" s="4"/>
      <c r="M34" s="4"/>
      <c r="N34" s="4"/>
      <c r="O34" s="4"/>
      <c r="P34" s="4"/>
      <c r="Q34" s="9"/>
    </row>
    <row r="35" spans="3:17" ht="51.75" hidden="1" customHeight="1" x14ac:dyDescent="0.25">
      <c r="C35" s="4"/>
      <c r="D35" s="4"/>
      <c r="E35" s="4"/>
      <c r="F35" s="9"/>
      <c r="G35" s="9"/>
      <c r="H35" s="9"/>
      <c r="I35" s="4"/>
      <c r="J35" s="4"/>
      <c r="K35" s="4"/>
      <c r="L35" s="4"/>
      <c r="M35" s="4"/>
      <c r="N35" s="4"/>
      <c r="O35" s="4"/>
      <c r="P35" s="4"/>
      <c r="Q35" s="9"/>
    </row>
    <row r="36" spans="3:17" ht="51.75" hidden="1" customHeight="1" x14ac:dyDescent="0.25">
      <c r="C36" s="4"/>
      <c r="D36" s="4"/>
      <c r="E36" s="4"/>
      <c r="F36" s="9"/>
      <c r="G36" s="9"/>
      <c r="H36" s="9"/>
      <c r="I36" s="4"/>
      <c r="J36" s="4"/>
      <c r="K36" s="4"/>
      <c r="L36" s="4"/>
      <c r="M36" s="4"/>
      <c r="N36" s="4"/>
      <c r="O36" s="4"/>
      <c r="P36" s="4"/>
      <c r="Q36" s="9"/>
    </row>
    <row r="37" spans="3:17" ht="51.75" hidden="1" customHeight="1" x14ac:dyDescent="0.25">
      <c r="C37" s="4"/>
      <c r="D37" s="4"/>
      <c r="E37" s="4"/>
      <c r="F37" s="9"/>
      <c r="G37" s="9"/>
      <c r="H37" s="9"/>
      <c r="I37" s="4"/>
      <c r="J37" s="4"/>
      <c r="K37" s="4"/>
      <c r="L37" s="4"/>
      <c r="M37" s="4"/>
      <c r="N37" s="4"/>
      <c r="O37" s="4"/>
      <c r="P37" s="4"/>
      <c r="Q37" s="9"/>
    </row>
    <row r="38" spans="3:17" ht="51.75" hidden="1" customHeight="1" x14ac:dyDescent="0.25">
      <c r="C38" s="4"/>
      <c r="D38" s="4"/>
      <c r="E38" s="4"/>
      <c r="F38" s="9"/>
      <c r="G38" s="9"/>
      <c r="H38" s="9"/>
      <c r="I38" s="4"/>
      <c r="J38" s="4"/>
      <c r="K38" s="4"/>
      <c r="L38" s="4"/>
      <c r="M38" s="4"/>
      <c r="N38" s="4"/>
      <c r="O38" s="4"/>
      <c r="P38" s="4"/>
      <c r="Q38" s="9"/>
    </row>
    <row r="39" spans="3:17" ht="51.75" hidden="1" customHeight="1" x14ac:dyDescent="0.25">
      <c r="C39" s="4"/>
      <c r="D39" s="4"/>
      <c r="E39" s="4"/>
      <c r="F39" s="9"/>
      <c r="G39" s="9"/>
      <c r="H39" s="9"/>
      <c r="I39" s="4"/>
      <c r="J39" s="4"/>
      <c r="K39" s="4"/>
      <c r="L39" s="4"/>
      <c r="M39" s="4"/>
      <c r="N39" s="4"/>
      <c r="O39" s="4"/>
      <c r="P39" s="4"/>
      <c r="Q39" s="9"/>
    </row>
    <row r="40" spans="3:17" ht="51.75" hidden="1" customHeight="1" x14ac:dyDescent="0.25">
      <c r="C40" s="4"/>
      <c r="D40" s="4"/>
      <c r="E40" s="4"/>
      <c r="F40" s="9"/>
      <c r="G40" s="9"/>
      <c r="H40" s="9"/>
      <c r="I40" s="4"/>
      <c r="J40" s="4"/>
      <c r="K40" s="4"/>
      <c r="L40" s="4"/>
      <c r="M40" s="4"/>
      <c r="N40" s="4"/>
      <c r="O40" s="4"/>
      <c r="P40" s="4"/>
      <c r="Q40" s="9"/>
    </row>
    <row r="41" spans="3:17" ht="51.75" hidden="1" customHeight="1" x14ac:dyDescent="0.25">
      <c r="C41" s="4"/>
      <c r="D41" s="4"/>
      <c r="E41" s="4"/>
      <c r="F41" s="9"/>
      <c r="G41" s="9"/>
      <c r="H41" s="9"/>
      <c r="I41" s="4"/>
      <c r="J41" s="4"/>
      <c r="K41" s="4"/>
      <c r="L41" s="4"/>
      <c r="M41" s="4"/>
      <c r="N41" s="4"/>
      <c r="O41" s="4"/>
      <c r="P41" s="4"/>
      <c r="Q41" s="9"/>
    </row>
    <row r="42" spans="3:17" ht="51.75" hidden="1" customHeight="1" x14ac:dyDescent="0.25">
      <c r="C42" s="4"/>
      <c r="D42" s="4"/>
      <c r="E42" s="4"/>
      <c r="F42" s="9"/>
      <c r="G42" s="9"/>
      <c r="H42" s="9"/>
      <c r="I42" s="4"/>
      <c r="J42" s="4"/>
      <c r="K42" s="4"/>
      <c r="L42" s="4"/>
      <c r="M42" s="4"/>
      <c r="N42" s="4"/>
      <c r="O42" s="4"/>
      <c r="P42" s="4"/>
      <c r="Q42" s="9"/>
    </row>
    <row r="43" spans="3:17" ht="51.75" hidden="1" customHeight="1" x14ac:dyDescent="0.25">
      <c r="C43" s="4"/>
      <c r="D43" s="4"/>
      <c r="E43" s="4"/>
      <c r="F43" s="9"/>
      <c r="G43" s="9"/>
      <c r="H43" s="9"/>
      <c r="I43" s="4"/>
      <c r="J43" s="4"/>
      <c r="K43" s="4"/>
      <c r="L43" s="4"/>
      <c r="M43" s="4"/>
      <c r="N43" s="4"/>
      <c r="O43" s="4"/>
      <c r="P43" s="4"/>
      <c r="Q43" s="9"/>
    </row>
    <row r="44" spans="3:17" ht="51.75" hidden="1" customHeight="1" x14ac:dyDescent="0.25">
      <c r="C44" s="4"/>
      <c r="D44" s="4"/>
      <c r="E44" s="4"/>
      <c r="F44" s="9"/>
      <c r="G44" s="9"/>
      <c r="H44" s="9"/>
      <c r="I44" s="4"/>
      <c r="J44" s="4"/>
      <c r="K44" s="4"/>
      <c r="L44" s="4"/>
      <c r="M44" s="4"/>
      <c r="N44" s="4"/>
      <c r="O44" s="4"/>
      <c r="P44" s="4"/>
      <c r="Q44" s="9"/>
    </row>
    <row r="45" spans="3:17" ht="51.75" hidden="1" customHeight="1" x14ac:dyDescent="0.25">
      <c r="C45" s="4"/>
      <c r="D45" s="4"/>
      <c r="E45" s="4"/>
      <c r="F45" s="9"/>
      <c r="G45" s="9"/>
      <c r="H45" s="9"/>
      <c r="I45" s="4"/>
      <c r="J45" s="4"/>
      <c r="K45" s="4"/>
      <c r="L45" s="4"/>
      <c r="M45" s="4"/>
      <c r="N45" s="4"/>
      <c r="O45" s="4"/>
      <c r="P45" s="4"/>
      <c r="Q45" s="9"/>
    </row>
    <row r="46" spans="3:17" ht="51.75" hidden="1" customHeight="1" x14ac:dyDescent="0.25">
      <c r="C46" s="4"/>
      <c r="D46" s="4"/>
      <c r="E46" s="4"/>
      <c r="F46" s="9"/>
      <c r="G46" s="9"/>
      <c r="H46" s="9"/>
      <c r="I46" s="4"/>
      <c r="J46" s="4"/>
      <c r="K46" s="4"/>
      <c r="L46" s="4"/>
      <c r="M46" s="4"/>
      <c r="N46" s="4"/>
      <c r="O46" s="4"/>
      <c r="P46" s="4"/>
      <c r="Q46" s="9"/>
    </row>
    <row r="47" spans="3:17" ht="51.75" hidden="1" customHeight="1" x14ac:dyDescent="0.25">
      <c r="C47" s="4"/>
      <c r="D47" s="4"/>
      <c r="E47" s="4"/>
      <c r="F47" s="9"/>
      <c r="G47" s="9"/>
      <c r="H47" s="9"/>
      <c r="I47" s="4"/>
      <c r="J47" s="4"/>
      <c r="K47" s="4"/>
      <c r="L47" s="4"/>
      <c r="M47" s="4"/>
      <c r="N47" s="4"/>
      <c r="O47" s="4"/>
      <c r="P47" s="4"/>
      <c r="Q47" s="9"/>
    </row>
    <row r="48" spans="3:17" ht="51.75" hidden="1" customHeight="1" x14ac:dyDescent="0.25">
      <c r="C48" s="4"/>
      <c r="D48" s="4"/>
      <c r="E48" s="4"/>
      <c r="F48" s="9"/>
      <c r="G48" s="9"/>
      <c r="H48" s="9"/>
      <c r="I48" s="4"/>
      <c r="J48" s="4"/>
      <c r="K48" s="4"/>
      <c r="L48" s="4"/>
      <c r="M48" s="4"/>
      <c r="N48" s="4"/>
      <c r="O48" s="4"/>
      <c r="P48" s="4"/>
      <c r="Q48" s="9"/>
    </row>
    <row r="49" spans="3:17" ht="51.75" hidden="1" customHeight="1" x14ac:dyDescent="0.25">
      <c r="C49" s="4"/>
      <c r="D49" s="4"/>
      <c r="E49" s="4"/>
      <c r="F49" s="9"/>
      <c r="G49" s="9"/>
      <c r="H49" s="9"/>
      <c r="I49" s="4"/>
      <c r="J49" s="4"/>
      <c r="K49" s="4"/>
      <c r="L49" s="4"/>
      <c r="M49" s="4"/>
      <c r="N49" s="4"/>
      <c r="O49" s="4"/>
      <c r="P49" s="4"/>
      <c r="Q49" s="9"/>
    </row>
    <row r="50" spans="3:17" ht="51.75" hidden="1" customHeight="1" x14ac:dyDescent="0.25">
      <c r="C50" s="4"/>
      <c r="D50" s="4"/>
      <c r="E50" s="4"/>
      <c r="F50" s="9"/>
      <c r="G50" s="9"/>
      <c r="H50" s="9"/>
      <c r="I50" s="4"/>
      <c r="J50" s="4"/>
      <c r="K50" s="4"/>
      <c r="L50" s="4"/>
      <c r="M50" s="4"/>
      <c r="N50" s="4"/>
      <c r="O50" s="4"/>
      <c r="P50" s="4"/>
      <c r="Q50" s="9"/>
    </row>
    <row r="51" spans="3:17" ht="51.75" hidden="1" customHeight="1" x14ac:dyDescent="0.25">
      <c r="C51" s="4"/>
      <c r="D51" s="4"/>
      <c r="E51" s="4"/>
      <c r="F51" s="9"/>
      <c r="G51" s="9"/>
      <c r="H51" s="9"/>
      <c r="I51" s="4"/>
      <c r="J51" s="4"/>
      <c r="K51" s="4"/>
      <c r="L51" s="4"/>
      <c r="M51" s="4"/>
      <c r="N51" s="4"/>
      <c r="O51" s="4"/>
      <c r="P51" s="4"/>
      <c r="Q51" s="9"/>
    </row>
    <row r="52" spans="3:17" ht="51.75" hidden="1" customHeight="1" x14ac:dyDescent="0.25">
      <c r="C52" s="4"/>
      <c r="D52" s="4"/>
      <c r="E52" s="4"/>
      <c r="F52" s="9"/>
      <c r="G52" s="9"/>
      <c r="H52" s="9"/>
      <c r="I52" s="4"/>
      <c r="J52" s="4"/>
      <c r="K52" s="4"/>
      <c r="L52" s="4"/>
      <c r="M52" s="4"/>
      <c r="N52" s="4"/>
      <c r="O52" s="4"/>
      <c r="P52" s="4"/>
      <c r="Q52" s="9"/>
    </row>
    <row r="53" spans="3:17" ht="51.75" hidden="1" customHeight="1" x14ac:dyDescent="0.25">
      <c r="C53" s="4"/>
      <c r="D53" s="4"/>
      <c r="E53" s="4"/>
      <c r="F53" s="9"/>
      <c r="G53" s="9"/>
      <c r="H53" s="9"/>
      <c r="I53" s="4"/>
      <c r="J53" s="4"/>
      <c r="K53" s="4"/>
      <c r="L53" s="4"/>
      <c r="M53" s="4"/>
      <c r="N53" s="4"/>
      <c r="O53" s="4"/>
      <c r="P53" s="4"/>
      <c r="Q53" s="9"/>
    </row>
    <row r="54" spans="3:17" ht="51.75" hidden="1" customHeight="1" x14ac:dyDescent="0.25">
      <c r="C54" s="4"/>
      <c r="D54" s="4"/>
      <c r="E54" s="4"/>
      <c r="F54" s="9"/>
      <c r="G54" s="9"/>
      <c r="H54" s="9"/>
      <c r="I54" s="4"/>
      <c r="J54" s="4"/>
      <c r="K54" s="4"/>
      <c r="L54" s="4"/>
      <c r="M54" s="4"/>
      <c r="N54" s="4"/>
      <c r="O54" s="4"/>
      <c r="P54" s="4"/>
      <c r="Q54" s="9"/>
    </row>
    <row r="55" spans="3:17" ht="51.75" hidden="1" customHeight="1" x14ac:dyDescent="0.25">
      <c r="C55" s="4"/>
      <c r="D55" s="4"/>
      <c r="E55" s="4"/>
      <c r="F55" s="9"/>
      <c r="G55" s="9"/>
      <c r="H55" s="9"/>
      <c r="I55" s="4"/>
      <c r="J55" s="4"/>
      <c r="K55" s="4"/>
      <c r="L55" s="4"/>
      <c r="M55" s="4"/>
      <c r="N55" s="4"/>
      <c r="O55" s="4"/>
      <c r="P55" s="4"/>
      <c r="Q55" s="9"/>
    </row>
    <row r="56" spans="3:17" ht="51.75" hidden="1" customHeight="1" x14ac:dyDescent="0.25">
      <c r="C56" s="4"/>
      <c r="D56" s="4"/>
      <c r="E56" s="4"/>
      <c r="F56" s="9"/>
      <c r="G56" s="9"/>
      <c r="H56" s="9"/>
      <c r="I56" s="4"/>
      <c r="J56" s="4"/>
      <c r="K56" s="4"/>
      <c r="L56" s="4"/>
      <c r="M56" s="4"/>
      <c r="N56" s="4"/>
      <c r="O56" s="4"/>
      <c r="P56" s="4"/>
      <c r="Q56" s="9"/>
    </row>
    <row r="57" spans="3:17" ht="51.75" hidden="1" customHeight="1" x14ac:dyDescent="0.25">
      <c r="C57" s="4"/>
      <c r="D57" s="4"/>
      <c r="E57" s="4"/>
      <c r="F57" s="9"/>
      <c r="G57" s="9"/>
      <c r="H57" s="9"/>
      <c r="I57" s="4"/>
      <c r="J57" s="4"/>
      <c r="K57" s="4"/>
      <c r="L57" s="4"/>
      <c r="M57" s="4"/>
      <c r="N57" s="4"/>
      <c r="O57" s="4"/>
      <c r="P57" s="4"/>
      <c r="Q57" s="9"/>
    </row>
    <row r="58" spans="3:17" ht="51.75" hidden="1" customHeight="1" x14ac:dyDescent="0.25">
      <c r="C58" s="4"/>
      <c r="D58" s="4"/>
      <c r="E58" s="4"/>
      <c r="F58" s="9"/>
      <c r="G58" s="9"/>
      <c r="H58" s="9"/>
      <c r="I58" s="4"/>
      <c r="J58" s="4"/>
      <c r="K58" s="4"/>
      <c r="L58" s="4"/>
      <c r="M58" s="4"/>
      <c r="N58" s="4"/>
      <c r="O58" s="4"/>
      <c r="P58" s="4"/>
      <c r="Q58" s="9"/>
    </row>
    <row r="59" spans="3:17" ht="51.75" hidden="1" customHeight="1" x14ac:dyDescent="0.25">
      <c r="C59" s="4"/>
      <c r="D59" s="4"/>
      <c r="E59" s="4"/>
      <c r="F59" s="9"/>
      <c r="G59" s="9"/>
      <c r="H59" s="9"/>
      <c r="I59" s="4"/>
      <c r="J59" s="4"/>
      <c r="K59" s="4"/>
      <c r="L59" s="4"/>
      <c r="M59" s="4"/>
      <c r="N59" s="4"/>
      <c r="O59" s="4"/>
      <c r="P59" s="4"/>
      <c r="Q59" s="9"/>
    </row>
    <row r="60" spans="3:17" ht="51.75" hidden="1" customHeight="1" x14ac:dyDescent="0.25">
      <c r="C60" s="4"/>
      <c r="D60" s="4"/>
      <c r="E60" s="4"/>
      <c r="F60" s="9"/>
      <c r="G60" s="9"/>
      <c r="H60" s="9"/>
      <c r="I60" s="4"/>
      <c r="J60" s="4"/>
      <c r="K60" s="4"/>
      <c r="L60" s="4"/>
      <c r="M60" s="4"/>
      <c r="N60" s="4"/>
      <c r="O60" s="4"/>
      <c r="P60" s="4"/>
      <c r="Q60" s="9"/>
    </row>
    <row r="61" spans="3:17" ht="51.75" hidden="1" customHeight="1" x14ac:dyDescent="0.25">
      <c r="C61" s="4"/>
      <c r="D61" s="4"/>
      <c r="E61" s="4"/>
      <c r="F61" s="9"/>
      <c r="G61" s="9"/>
      <c r="H61" s="9"/>
      <c r="I61" s="4"/>
      <c r="J61" s="4"/>
      <c r="K61" s="4"/>
      <c r="L61" s="4"/>
      <c r="M61" s="4"/>
      <c r="N61" s="4"/>
      <c r="O61" s="4"/>
      <c r="P61" s="4"/>
      <c r="Q61" s="9"/>
    </row>
    <row r="62" spans="3:17" ht="51.75" hidden="1" customHeight="1" x14ac:dyDescent="0.25">
      <c r="C62" s="4"/>
      <c r="D62" s="4"/>
      <c r="E62" s="4"/>
      <c r="F62" s="9"/>
      <c r="G62" s="9"/>
      <c r="H62" s="9"/>
      <c r="I62" s="4"/>
      <c r="J62" s="4"/>
      <c r="K62" s="4"/>
      <c r="L62" s="4"/>
      <c r="M62" s="4"/>
      <c r="N62" s="4"/>
      <c r="O62" s="4"/>
      <c r="P62" s="4"/>
      <c r="Q62" s="9"/>
    </row>
    <row r="63" spans="3:17" ht="51.75" hidden="1" customHeight="1" x14ac:dyDescent="0.25">
      <c r="C63" s="4"/>
      <c r="D63" s="4"/>
      <c r="E63" s="4"/>
      <c r="F63" s="9"/>
      <c r="G63" s="9"/>
      <c r="H63" s="9"/>
      <c r="I63" s="4"/>
      <c r="J63" s="4"/>
      <c r="K63" s="4"/>
      <c r="L63" s="4"/>
      <c r="M63" s="4"/>
      <c r="N63" s="4"/>
      <c r="O63" s="4"/>
      <c r="P63" s="4"/>
      <c r="Q63" s="9"/>
    </row>
    <row r="64" spans="3:17" ht="51.75" hidden="1" customHeight="1" x14ac:dyDescent="0.25">
      <c r="C64" s="4"/>
      <c r="D64" s="4"/>
      <c r="E64" s="4"/>
      <c r="F64" s="9"/>
      <c r="G64" s="9"/>
      <c r="H64" s="9"/>
      <c r="I64" s="4"/>
      <c r="J64" s="4"/>
      <c r="K64" s="4"/>
      <c r="L64" s="4"/>
      <c r="M64" s="4"/>
      <c r="N64" s="4"/>
      <c r="O64" s="4"/>
      <c r="P64" s="4"/>
      <c r="Q64" s="9"/>
    </row>
  </sheetData>
  <pageMargins left="0.23622047244094491" right="0.23622047244094491" top="0.74803149606299213" bottom="0.74803149606299213" header="0.31496062992125984" footer="0.31496062992125984"/>
  <pageSetup paperSize="9" scale="63" fitToWidth="0" orientation="landscape" r:id="rId1"/>
  <tableParts count="1">
    <tablePart r:id="rId2"/>
  </tableParts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0D8B6-F728-43D2-8224-5428C3426ECF}">
  <sheetPr>
    <pageSetUpPr fitToPage="1"/>
  </sheetPr>
  <dimension ref="A1:XFC71"/>
  <sheetViews>
    <sheetView zoomScaleNormal="100" workbookViewId="0">
      <pane ySplit="6" topLeftCell="A9" activePane="bottomLeft" state="frozen"/>
      <selection pane="bottomLeft" activeCell="F13" sqref="F13"/>
    </sheetView>
  </sheetViews>
  <sheetFormatPr defaultColWidth="0" defaultRowHeight="37.5" customHeight="1" zeroHeight="1" x14ac:dyDescent="0.25"/>
  <cols>
    <col min="1" max="1" width="30.28515625" style="4" customWidth="1"/>
    <col min="2" max="2" width="11" style="4" customWidth="1"/>
    <col min="3" max="3" width="7.5703125" style="5" customWidth="1"/>
    <col min="4" max="4" width="9.42578125" style="5" customWidth="1"/>
    <col min="5" max="5" width="10.85546875" style="5" customWidth="1"/>
    <col min="6" max="6" width="19.42578125" style="6" customWidth="1"/>
    <col min="7" max="7" width="11.5703125" style="6" customWidth="1"/>
    <col min="8" max="8" width="13.7109375" style="6" customWidth="1"/>
    <col min="9" max="9" width="13" style="6" customWidth="1"/>
    <col min="10" max="10" width="7.140625" style="6" customWidth="1"/>
    <col min="11" max="11" width="7" style="6" customWidth="1"/>
    <col min="12" max="12" width="14.5703125" style="6" customWidth="1"/>
    <col min="13" max="13" width="8.140625" style="6" customWidth="1"/>
    <col min="14" max="14" width="9.7109375" style="5" customWidth="1"/>
    <col min="15" max="15" width="7.28515625" style="5" customWidth="1"/>
    <col min="16" max="16" width="7.5703125" style="5" customWidth="1"/>
    <col min="17" max="17" width="23.85546875" style="5" customWidth="1"/>
    <col min="18" max="16383" width="8.28515625" style="4" hidden="1"/>
    <col min="16384" max="16384" width="0.7109375" style="4" hidden="1" customWidth="1"/>
  </cols>
  <sheetData>
    <row r="1" spans="1:17" s="41" customFormat="1" ht="20.25" thickBot="1" x14ac:dyDescent="0.35">
      <c r="A1" s="83"/>
      <c r="B1" s="19" t="s">
        <v>320</v>
      </c>
      <c r="C1" s="48"/>
      <c r="D1" s="48"/>
      <c r="E1" s="48"/>
      <c r="F1" s="49"/>
      <c r="G1" s="49"/>
      <c r="H1" s="49"/>
      <c r="I1" s="49"/>
      <c r="J1" s="49"/>
      <c r="K1" s="49"/>
      <c r="L1" s="49"/>
      <c r="M1" s="49"/>
      <c r="N1" s="48"/>
      <c r="O1" s="48"/>
      <c r="P1" s="48"/>
      <c r="Q1" s="48"/>
    </row>
    <row r="2" spans="1:17" s="41" customFormat="1" ht="15.75" thickTop="1" x14ac:dyDescent="0.25">
      <c r="A2" s="83"/>
      <c r="B2" s="108" t="s">
        <v>385</v>
      </c>
      <c r="C2" s="48"/>
      <c r="D2" s="48"/>
      <c r="E2" s="48"/>
      <c r="F2" s="49"/>
      <c r="G2" s="49"/>
      <c r="H2" s="49"/>
      <c r="I2" s="49"/>
      <c r="J2" s="49"/>
      <c r="K2" s="49"/>
      <c r="L2" s="49"/>
      <c r="M2" s="49"/>
      <c r="N2" s="48"/>
      <c r="O2" s="48"/>
      <c r="P2" s="48"/>
      <c r="Q2" s="48"/>
    </row>
    <row r="3" spans="1:17" s="41" customFormat="1" ht="15" x14ac:dyDescent="0.25">
      <c r="A3" s="83"/>
      <c r="B3" s="108" t="s">
        <v>321</v>
      </c>
      <c r="C3" s="48"/>
      <c r="D3" s="48"/>
      <c r="E3" s="48"/>
      <c r="F3" s="49"/>
      <c r="G3" s="49"/>
      <c r="H3" s="49"/>
      <c r="I3" s="49"/>
      <c r="J3" s="49"/>
      <c r="K3" s="49"/>
      <c r="L3" s="49"/>
      <c r="M3" s="49"/>
      <c r="N3" s="48"/>
      <c r="O3" s="48"/>
      <c r="P3" s="48"/>
      <c r="Q3" s="48"/>
    </row>
    <row r="4" spans="1:17" s="41" customFormat="1" ht="15" x14ac:dyDescent="0.25">
      <c r="A4" s="83"/>
      <c r="B4" s="108" t="s">
        <v>322</v>
      </c>
      <c r="C4" s="48"/>
      <c r="D4" s="48"/>
      <c r="E4" s="48"/>
      <c r="F4" s="49"/>
      <c r="G4" s="49"/>
      <c r="H4" s="49"/>
      <c r="I4" s="49"/>
      <c r="J4" s="49"/>
      <c r="K4" s="49"/>
      <c r="L4" s="49"/>
      <c r="M4" s="49"/>
      <c r="N4" s="48"/>
      <c r="O4" s="48"/>
      <c r="P4" s="48"/>
      <c r="Q4" s="48"/>
    </row>
    <row r="5" spans="1:17" s="41" customFormat="1" ht="17.25" x14ac:dyDescent="0.3">
      <c r="A5" s="109" t="s">
        <v>360</v>
      </c>
      <c r="B5" s="91"/>
      <c r="C5" s="48"/>
      <c r="D5" s="48"/>
      <c r="E5" s="48"/>
      <c r="F5" s="49"/>
      <c r="G5" s="49"/>
      <c r="H5" s="49"/>
      <c r="I5" s="49"/>
      <c r="J5" s="49"/>
      <c r="K5" s="49"/>
      <c r="L5" s="49"/>
      <c r="M5" s="49"/>
      <c r="N5" s="48"/>
      <c r="O5" s="48"/>
      <c r="P5" s="48"/>
      <c r="Q5" s="48"/>
    </row>
    <row r="6" spans="1:17" s="92" customFormat="1" ht="37.5" customHeight="1" x14ac:dyDescent="0.25">
      <c r="A6" s="25" t="s">
        <v>43</v>
      </c>
      <c r="B6" s="110" t="s">
        <v>318</v>
      </c>
      <c r="C6" s="53" t="s">
        <v>41</v>
      </c>
      <c r="D6" s="53" t="s">
        <v>15</v>
      </c>
      <c r="E6" s="53" t="s">
        <v>40</v>
      </c>
      <c r="F6" s="53" t="s">
        <v>7</v>
      </c>
      <c r="G6" s="53" t="s">
        <v>11</v>
      </c>
      <c r="H6" s="53" t="s">
        <v>47</v>
      </c>
      <c r="I6" s="53" t="s">
        <v>44</v>
      </c>
      <c r="J6" s="53" t="s">
        <v>36</v>
      </c>
      <c r="K6" s="53" t="s">
        <v>14</v>
      </c>
      <c r="L6" s="53" t="s">
        <v>45</v>
      </c>
      <c r="M6" s="53" t="s">
        <v>319</v>
      </c>
      <c r="N6" s="53" t="s">
        <v>34</v>
      </c>
      <c r="O6" s="53" t="s">
        <v>118</v>
      </c>
      <c r="P6" s="53" t="s">
        <v>120</v>
      </c>
      <c r="Q6" s="54" t="s">
        <v>35</v>
      </c>
    </row>
    <row r="7" spans="1:17" ht="127.5" x14ac:dyDescent="0.25">
      <c r="A7" s="26" t="s">
        <v>355</v>
      </c>
      <c r="B7" s="30">
        <v>2021</v>
      </c>
      <c r="C7" s="27" t="s">
        <v>0</v>
      </c>
      <c r="D7" s="62" t="s">
        <v>90</v>
      </c>
      <c r="E7" s="27" t="s">
        <v>86</v>
      </c>
      <c r="F7" s="28" t="s">
        <v>101</v>
      </c>
      <c r="G7" s="28" t="s">
        <v>83</v>
      </c>
      <c r="H7" s="28" t="s">
        <v>144</v>
      </c>
      <c r="I7" s="28" t="s">
        <v>8</v>
      </c>
      <c r="J7" s="13" t="s">
        <v>39</v>
      </c>
      <c r="K7" s="13" t="s">
        <v>39</v>
      </c>
      <c r="L7" s="13">
        <v>48</v>
      </c>
      <c r="M7" s="13">
        <v>3627</v>
      </c>
      <c r="N7" s="12">
        <v>0</v>
      </c>
      <c r="O7" s="12"/>
      <c r="P7" s="12"/>
      <c r="Q7" s="111" t="s">
        <v>93</v>
      </c>
    </row>
    <row r="8" spans="1:17" ht="114.75" x14ac:dyDescent="0.25">
      <c r="A8" s="26" t="s">
        <v>356</v>
      </c>
      <c r="B8" s="30">
        <v>2015</v>
      </c>
      <c r="C8" s="27" t="s">
        <v>0</v>
      </c>
      <c r="D8" s="62" t="s">
        <v>96</v>
      </c>
      <c r="E8" s="28" t="s">
        <v>87</v>
      </c>
      <c r="F8" s="28" t="s">
        <v>190</v>
      </c>
      <c r="G8" s="28" t="s">
        <v>221</v>
      </c>
      <c r="H8" s="28" t="s">
        <v>144</v>
      </c>
      <c r="I8" s="28" t="s">
        <v>8</v>
      </c>
      <c r="J8" s="31" t="s">
        <v>231</v>
      </c>
      <c r="K8" s="31">
        <v>73</v>
      </c>
      <c r="L8" s="31">
        <v>19</v>
      </c>
      <c r="M8" s="31">
        <v>118</v>
      </c>
      <c r="N8" s="30">
        <v>0</v>
      </c>
      <c r="O8" s="30"/>
      <c r="P8" s="30"/>
      <c r="Q8" s="111" t="s">
        <v>117</v>
      </c>
    </row>
    <row r="9" spans="1:17" ht="89.25" x14ac:dyDescent="0.25">
      <c r="A9" s="26" t="s">
        <v>357</v>
      </c>
      <c r="B9" s="67">
        <v>2011</v>
      </c>
      <c r="C9" s="27" t="s">
        <v>2</v>
      </c>
      <c r="D9" s="62" t="s">
        <v>97</v>
      </c>
      <c r="E9" s="28" t="s">
        <v>89</v>
      </c>
      <c r="F9" s="28" t="s">
        <v>102</v>
      </c>
      <c r="G9" s="28" t="s">
        <v>84</v>
      </c>
      <c r="H9" s="28" t="s">
        <v>144</v>
      </c>
      <c r="I9" s="28" t="s">
        <v>8</v>
      </c>
      <c r="J9" s="61" t="s">
        <v>229</v>
      </c>
      <c r="K9" s="28" t="s">
        <v>39</v>
      </c>
      <c r="L9" s="28" t="s">
        <v>183</v>
      </c>
      <c r="M9" s="28" t="s">
        <v>100</v>
      </c>
      <c r="N9" s="27" t="s">
        <v>100</v>
      </c>
      <c r="O9" s="27" t="s">
        <v>100</v>
      </c>
      <c r="P9" s="27" t="s">
        <v>100</v>
      </c>
      <c r="Q9" s="74" t="s">
        <v>197</v>
      </c>
    </row>
    <row r="10" spans="1:17" ht="102" x14ac:dyDescent="0.25">
      <c r="A10" s="58" t="s">
        <v>358</v>
      </c>
      <c r="B10" s="30">
        <v>2022</v>
      </c>
      <c r="C10" s="27" t="s">
        <v>2</v>
      </c>
      <c r="D10" s="62" t="s">
        <v>91</v>
      </c>
      <c r="E10" s="28" t="s">
        <v>88</v>
      </c>
      <c r="F10" s="28" t="s">
        <v>99</v>
      </c>
      <c r="G10" s="28" t="s">
        <v>85</v>
      </c>
      <c r="H10" s="28" t="s">
        <v>144</v>
      </c>
      <c r="I10" s="28" t="s">
        <v>8</v>
      </c>
      <c r="J10" s="61" t="s">
        <v>230</v>
      </c>
      <c r="K10" s="61" t="s">
        <v>232</v>
      </c>
      <c r="L10" s="28" t="s">
        <v>384</v>
      </c>
      <c r="M10" s="28" t="s">
        <v>100</v>
      </c>
      <c r="N10" s="27" t="s">
        <v>100</v>
      </c>
      <c r="O10" s="27" t="s">
        <v>100</v>
      </c>
      <c r="P10" s="27" t="s">
        <v>100</v>
      </c>
      <c r="Q10" s="74" t="s">
        <v>116</v>
      </c>
    </row>
    <row r="11" spans="1:17" ht="140.25" x14ac:dyDescent="0.25">
      <c r="A11" s="85" t="s">
        <v>359</v>
      </c>
      <c r="B11" s="33">
        <v>2022</v>
      </c>
      <c r="C11" s="69" t="s">
        <v>2</v>
      </c>
      <c r="D11" s="64" t="s">
        <v>192</v>
      </c>
      <c r="E11" s="32" t="s">
        <v>193</v>
      </c>
      <c r="F11" s="32" t="s">
        <v>194</v>
      </c>
      <c r="G11" s="32" t="s">
        <v>195</v>
      </c>
      <c r="H11" s="32" t="s">
        <v>144</v>
      </c>
      <c r="I11" s="32" t="s">
        <v>196</v>
      </c>
      <c r="J11" s="32" t="s">
        <v>39</v>
      </c>
      <c r="K11" s="32" t="s">
        <v>39</v>
      </c>
      <c r="L11" s="73">
        <v>18</v>
      </c>
      <c r="M11" s="32" t="s">
        <v>100</v>
      </c>
      <c r="N11" s="69" t="s">
        <v>100</v>
      </c>
      <c r="O11" s="69" t="s">
        <v>100</v>
      </c>
      <c r="P11" s="69" t="s">
        <v>100</v>
      </c>
      <c r="Q11" s="76" t="s">
        <v>289</v>
      </c>
    </row>
    <row r="12" spans="1:17" s="41" customFormat="1" ht="18.75" customHeight="1" x14ac:dyDescent="0.25">
      <c r="A12" s="86" t="s">
        <v>361</v>
      </c>
      <c r="B12" s="90"/>
      <c r="C12" s="90"/>
      <c r="D12" s="90"/>
      <c r="E12" s="82"/>
      <c r="F12" s="82"/>
      <c r="G12" s="82"/>
      <c r="H12" s="82"/>
      <c r="I12" s="82"/>
      <c r="J12" s="82"/>
      <c r="K12" s="82"/>
      <c r="L12" s="82"/>
      <c r="M12" s="82"/>
      <c r="N12" s="90"/>
      <c r="O12" s="90"/>
      <c r="P12" s="90"/>
      <c r="Q12" s="90"/>
    </row>
    <row r="13" spans="1:17" ht="82.5" customHeight="1" x14ac:dyDescent="0.25">
      <c r="A13" s="36" t="s">
        <v>313</v>
      </c>
      <c r="B13" s="14"/>
      <c r="C13" s="4"/>
      <c r="D13" s="4"/>
      <c r="E13" s="4"/>
      <c r="F13" s="9"/>
      <c r="G13" s="9"/>
      <c r="H13" s="9"/>
      <c r="I13" s="9"/>
      <c r="J13" s="9"/>
      <c r="K13" s="9"/>
      <c r="L13" s="9" t="s">
        <v>94</v>
      </c>
      <c r="M13" s="9"/>
      <c r="N13" s="4"/>
      <c r="O13" s="4"/>
      <c r="P13" s="4"/>
      <c r="Q13" s="4"/>
    </row>
    <row r="14" spans="1:17" ht="37.5" hidden="1" customHeight="1" x14ac:dyDescent="0.25">
      <c r="D14" s="4"/>
      <c r="E14" s="4"/>
      <c r="F14" s="9"/>
      <c r="G14" s="9"/>
      <c r="H14" s="9"/>
      <c r="I14" s="9"/>
      <c r="J14" s="9"/>
      <c r="K14" s="9"/>
      <c r="L14" s="9"/>
      <c r="M14" s="9"/>
      <c r="N14" s="4"/>
      <c r="O14" s="4"/>
      <c r="P14" s="4"/>
      <c r="Q14" s="4"/>
    </row>
    <row r="15" spans="1:17" ht="37.5" hidden="1" customHeight="1" x14ac:dyDescent="0.25">
      <c r="C15" s="4"/>
      <c r="D15" s="4"/>
      <c r="E15" s="4"/>
      <c r="F15" s="9"/>
      <c r="G15" s="9"/>
      <c r="H15" s="9"/>
      <c r="I15" s="9"/>
      <c r="J15" s="9"/>
      <c r="K15" s="9"/>
      <c r="L15" s="9"/>
      <c r="M15" s="9"/>
      <c r="N15" s="4"/>
      <c r="O15" s="4"/>
      <c r="P15" s="4"/>
      <c r="Q15" s="4"/>
    </row>
    <row r="16" spans="1:17" ht="37.5" hidden="1" customHeight="1" x14ac:dyDescent="0.25">
      <c r="C16" s="4"/>
      <c r="D16" s="4"/>
      <c r="E16" s="4"/>
      <c r="F16" s="9"/>
      <c r="G16" s="9"/>
      <c r="H16" s="9"/>
      <c r="I16" s="9"/>
      <c r="J16" s="9"/>
      <c r="K16" s="9"/>
      <c r="L16" s="9"/>
      <c r="M16" s="9"/>
      <c r="N16" s="4"/>
      <c r="O16" s="4"/>
      <c r="P16" s="4"/>
      <c r="Q16" s="4"/>
    </row>
    <row r="17" spans="6:13" s="4" customFormat="1" ht="37.5" hidden="1" customHeight="1" x14ac:dyDescent="0.25">
      <c r="F17" s="9"/>
      <c r="G17" s="9"/>
      <c r="H17" s="9"/>
      <c r="I17" s="9"/>
      <c r="J17" s="9"/>
      <c r="K17" s="9"/>
      <c r="L17" s="9"/>
      <c r="M17" s="9"/>
    </row>
    <row r="18" spans="6:13" s="4" customFormat="1" ht="37.5" hidden="1" customHeight="1" x14ac:dyDescent="0.25">
      <c r="F18" s="9"/>
      <c r="G18" s="9"/>
      <c r="H18" s="9"/>
      <c r="I18" s="9"/>
      <c r="J18" s="9"/>
      <c r="K18" s="9"/>
      <c r="L18" s="9"/>
      <c r="M18" s="9"/>
    </row>
    <row r="19" spans="6:13" s="4" customFormat="1" ht="37.5" hidden="1" customHeight="1" x14ac:dyDescent="0.25">
      <c r="F19" s="9"/>
      <c r="G19" s="9"/>
      <c r="H19" s="9"/>
      <c r="I19" s="9"/>
      <c r="J19" s="9"/>
      <c r="K19" s="9"/>
      <c r="L19" s="9"/>
      <c r="M19" s="9"/>
    </row>
    <row r="20" spans="6:13" s="4" customFormat="1" ht="37.5" hidden="1" customHeight="1" x14ac:dyDescent="0.25">
      <c r="F20" s="9"/>
      <c r="G20" s="9"/>
      <c r="H20" s="9"/>
      <c r="I20" s="9"/>
      <c r="J20" s="9"/>
      <c r="K20" s="9"/>
      <c r="L20" s="9"/>
      <c r="M20" s="9"/>
    </row>
    <row r="21" spans="6:13" s="4" customFormat="1" ht="37.5" hidden="1" customHeight="1" x14ac:dyDescent="0.25">
      <c r="F21" s="9"/>
      <c r="G21" s="9"/>
      <c r="H21" s="9"/>
      <c r="I21" s="9"/>
      <c r="J21" s="9"/>
      <c r="K21" s="9"/>
      <c r="L21" s="9"/>
      <c r="M21" s="9"/>
    </row>
    <row r="22" spans="6:13" s="4" customFormat="1" ht="37.5" hidden="1" customHeight="1" x14ac:dyDescent="0.25">
      <c r="F22" s="9"/>
      <c r="G22" s="9"/>
      <c r="H22" s="9"/>
      <c r="I22" s="9"/>
      <c r="J22" s="9"/>
      <c r="K22" s="9"/>
      <c r="L22" s="9"/>
      <c r="M22" s="9"/>
    </row>
    <row r="23" spans="6:13" s="4" customFormat="1" ht="37.5" hidden="1" customHeight="1" x14ac:dyDescent="0.25">
      <c r="F23" s="9"/>
      <c r="G23" s="9"/>
      <c r="H23" s="9"/>
      <c r="I23" s="9"/>
      <c r="J23" s="9"/>
      <c r="K23" s="9"/>
      <c r="L23" s="9"/>
      <c r="M23" s="9"/>
    </row>
    <row r="24" spans="6:13" s="4" customFormat="1" ht="37.5" hidden="1" customHeight="1" x14ac:dyDescent="0.25">
      <c r="F24" s="9"/>
      <c r="G24" s="9"/>
      <c r="H24" s="9"/>
      <c r="I24" s="9"/>
      <c r="J24" s="9"/>
      <c r="K24" s="9"/>
      <c r="L24" s="9"/>
      <c r="M24" s="9"/>
    </row>
    <row r="25" spans="6:13" s="4" customFormat="1" ht="37.5" hidden="1" customHeight="1" x14ac:dyDescent="0.25">
      <c r="F25" s="9"/>
      <c r="G25" s="9"/>
      <c r="H25" s="9"/>
      <c r="I25" s="9"/>
      <c r="J25" s="9"/>
      <c r="K25" s="9"/>
      <c r="L25" s="9"/>
      <c r="M25" s="9"/>
    </row>
    <row r="26" spans="6:13" s="4" customFormat="1" ht="37.5" hidden="1" customHeight="1" x14ac:dyDescent="0.25">
      <c r="F26" s="9"/>
      <c r="G26" s="9"/>
      <c r="H26" s="9"/>
      <c r="I26" s="9"/>
      <c r="J26" s="9"/>
      <c r="K26" s="9"/>
      <c r="L26" s="9"/>
      <c r="M26" s="9"/>
    </row>
    <row r="27" spans="6:13" s="4" customFormat="1" ht="37.5" hidden="1" customHeight="1" x14ac:dyDescent="0.25">
      <c r="F27" s="9"/>
      <c r="G27" s="9"/>
      <c r="H27" s="9"/>
      <c r="I27" s="9"/>
      <c r="J27" s="9"/>
      <c r="K27" s="9"/>
      <c r="L27" s="9"/>
      <c r="M27" s="9"/>
    </row>
    <row r="28" spans="6:13" s="4" customFormat="1" ht="37.5" hidden="1" customHeight="1" x14ac:dyDescent="0.25">
      <c r="F28" s="9"/>
      <c r="G28" s="9"/>
      <c r="H28" s="9"/>
      <c r="I28" s="9"/>
      <c r="J28" s="9"/>
      <c r="K28" s="9"/>
      <c r="L28" s="9"/>
      <c r="M28" s="9"/>
    </row>
    <row r="29" spans="6:13" s="4" customFormat="1" ht="37.5" hidden="1" customHeight="1" x14ac:dyDescent="0.25">
      <c r="F29" s="9"/>
      <c r="G29" s="9"/>
      <c r="H29" s="9"/>
      <c r="I29" s="9"/>
      <c r="J29" s="9"/>
      <c r="K29" s="9"/>
      <c r="L29" s="9"/>
      <c r="M29" s="9"/>
    </row>
    <row r="30" spans="6:13" s="4" customFormat="1" ht="37.5" hidden="1" customHeight="1" x14ac:dyDescent="0.25">
      <c r="F30" s="9"/>
      <c r="G30" s="9"/>
      <c r="H30" s="9"/>
      <c r="I30" s="9"/>
      <c r="J30" s="9"/>
      <c r="K30" s="9"/>
      <c r="L30" s="9"/>
      <c r="M30" s="9"/>
    </row>
    <row r="31" spans="6:13" s="4" customFormat="1" ht="37.5" hidden="1" customHeight="1" x14ac:dyDescent="0.25">
      <c r="F31" s="9"/>
      <c r="G31" s="9"/>
      <c r="H31" s="9"/>
      <c r="I31" s="9"/>
      <c r="J31" s="9"/>
      <c r="K31" s="9"/>
      <c r="L31" s="9"/>
      <c r="M31" s="9"/>
    </row>
    <row r="32" spans="6:13" s="4" customFormat="1" ht="37.5" hidden="1" customHeight="1" x14ac:dyDescent="0.25">
      <c r="F32" s="9"/>
      <c r="G32" s="9"/>
      <c r="H32" s="9"/>
      <c r="I32" s="9"/>
      <c r="J32" s="9"/>
      <c r="K32" s="9"/>
      <c r="L32" s="9"/>
      <c r="M32" s="9"/>
    </row>
    <row r="33" spans="6:13" s="4" customFormat="1" ht="37.5" hidden="1" customHeight="1" x14ac:dyDescent="0.25">
      <c r="F33" s="9"/>
      <c r="G33" s="9"/>
      <c r="H33" s="9"/>
      <c r="I33" s="9"/>
      <c r="J33" s="9"/>
      <c r="K33" s="9"/>
      <c r="L33" s="9"/>
      <c r="M33" s="9"/>
    </row>
    <row r="34" spans="6:13" s="4" customFormat="1" ht="37.5" hidden="1" customHeight="1" x14ac:dyDescent="0.25">
      <c r="F34" s="9"/>
      <c r="G34" s="9"/>
      <c r="H34" s="9"/>
      <c r="I34" s="9"/>
      <c r="J34" s="9"/>
      <c r="K34" s="9"/>
      <c r="L34" s="9"/>
      <c r="M34" s="9"/>
    </row>
    <row r="35" spans="6:13" s="4" customFormat="1" ht="37.5" hidden="1" customHeight="1" x14ac:dyDescent="0.25">
      <c r="F35" s="9"/>
      <c r="G35" s="9"/>
      <c r="H35" s="9"/>
      <c r="I35" s="9"/>
      <c r="J35" s="9"/>
      <c r="K35" s="9"/>
      <c r="L35" s="9"/>
      <c r="M35" s="9"/>
    </row>
    <row r="36" spans="6:13" s="4" customFormat="1" ht="37.5" hidden="1" customHeight="1" x14ac:dyDescent="0.25">
      <c r="F36" s="9"/>
      <c r="G36" s="9"/>
      <c r="H36" s="9"/>
      <c r="I36" s="9"/>
      <c r="J36" s="9"/>
      <c r="K36" s="9"/>
      <c r="L36" s="9"/>
      <c r="M36" s="9"/>
    </row>
    <row r="37" spans="6:13" s="4" customFormat="1" ht="37.5" hidden="1" customHeight="1" x14ac:dyDescent="0.25">
      <c r="F37" s="9"/>
      <c r="G37" s="9"/>
      <c r="H37" s="9"/>
      <c r="I37" s="9"/>
      <c r="J37" s="9"/>
      <c r="K37" s="9"/>
      <c r="L37" s="9"/>
      <c r="M37" s="9"/>
    </row>
    <row r="38" spans="6:13" s="4" customFormat="1" ht="37.5" hidden="1" customHeight="1" x14ac:dyDescent="0.25">
      <c r="F38" s="9"/>
      <c r="G38" s="9"/>
      <c r="H38" s="9"/>
      <c r="I38" s="9"/>
      <c r="J38" s="9"/>
      <c r="K38" s="9"/>
      <c r="L38" s="9"/>
      <c r="M38" s="9"/>
    </row>
    <row r="39" spans="6:13" s="4" customFormat="1" ht="37.5" hidden="1" customHeight="1" x14ac:dyDescent="0.25">
      <c r="F39" s="9"/>
      <c r="G39" s="9"/>
      <c r="H39" s="9"/>
      <c r="I39" s="9"/>
      <c r="J39" s="9"/>
      <c r="K39" s="9"/>
      <c r="L39" s="9"/>
      <c r="M39" s="9"/>
    </row>
    <row r="40" spans="6:13" s="4" customFormat="1" ht="37.5" hidden="1" customHeight="1" x14ac:dyDescent="0.25">
      <c r="F40" s="9"/>
      <c r="G40" s="9"/>
      <c r="H40" s="9"/>
      <c r="I40" s="9"/>
      <c r="J40" s="9"/>
      <c r="K40" s="9"/>
      <c r="L40" s="9"/>
      <c r="M40" s="9"/>
    </row>
    <row r="41" spans="6:13" s="4" customFormat="1" ht="37.5" hidden="1" customHeight="1" x14ac:dyDescent="0.25">
      <c r="F41" s="9"/>
      <c r="G41" s="9"/>
      <c r="H41" s="9"/>
      <c r="I41" s="9"/>
      <c r="J41" s="9"/>
      <c r="K41" s="9"/>
      <c r="L41" s="9"/>
      <c r="M41" s="9"/>
    </row>
    <row r="42" spans="6:13" s="4" customFormat="1" ht="37.5" hidden="1" customHeight="1" x14ac:dyDescent="0.25">
      <c r="F42" s="9"/>
      <c r="G42" s="9"/>
      <c r="H42" s="9"/>
      <c r="I42" s="9"/>
      <c r="J42" s="9"/>
      <c r="K42" s="9"/>
      <c r="L42" s="9"/>
      <c r="M42" s="9"/>
    </row>
    <row r="43" spans="6:13" s="4" customFormat="1" ht="37.5" hidden="1" customHeight="1" x14ac:dyDescent="0.25">
      <c r="F43" s="9"/>
      <c r="G43" s="9"/>
      <c r="H43" s="9"/>
      <c r="I43" s="9"/>
      <c r="J43" s="9"/>
      <c r="K43" s="9"/>
      <c r="L43" s="9"/>
      <c r="M43" s="9"/>
    </row>
    <row r="44" spans="6:13" s="4" customFormat="1" ht="37.5" hidden="1" customHeight="1" x14ac:dyDescent="0.25">
      <c r="F44" s="9"/>
      <c r="G44" s="9"/>
      <c r="H44" s="9"/>
      <c r="I44" s="9"/>
      <c r="J44" s="9"/>
      <c r="K44" s="9"/>
      <c r="L44" s="9"/>
      <c r="M44" s="9"/>
    </row>
    <row r="45" spans="6:13" s="4" customFormat="1" ht="37.5" hidden="1" customHeight="1" x14ac:dyDescent="0.25">
      <c r="F45" s="9"/>
      <c r="G45" s="9"/>
      <c r="H45" s="9"/>
      <c r="I45" s="9"/>
      <c r="J45" s="9"/>
      <c r="K45" s="9"/>
      <c r="L45" s="9"/>
      <c r="M45" s="9"/>
    </row>
    <row r="46" spans="6:13" s="4" customFormat="1" ht="37.5" hidden="1" customHeight="1" x14ac:dyDescent="0.25">
      <c r="F46" s="9"/>
      <c r="G46" s="9"/>
      <c r="H46" s="9"/>
      <c r="I46" s="9"/>
      <c r="J46" s="9"/>
      <c r="K46" s="9"/>
      <c r="L46" s="9"/>
      <c r="M46" s="9"/>
    </row>
    <row r="47" spans="6:13" s="4" customFormat="1" ht="37.5" hidden="1" customHeight="1" x14ac:dyDescent="0.25">
      <c r="F47" s="9"/>
      <c r="G47" s="9"/>
      <c r="H47" s="9"/>
      <c r="I47" s="9"/>
      <c r="J47" s="9"/>
      <c r="K47" s="9"/>
      <c r="L47" s="9"/>
      <c r="M47" s="9"/>
    </row>
    <row r="48" spans="6:13" s="4" customFormat="1" ht="37.5" hidden="1" customHeight="1" x14ac:dyDescent="0.25">
      <c r="F48" s="9"/>
      <c r="G48" s="9"/>
      <c r="H48" s="9"/>
      <c r="I48" s="9"/>
      <c r="J48" s="9"/>
      <c r="K48" s="9"/>
      <c r="L48" s="9"/>
      <c r="M48" s="9"/>
    </row>
    <row r="49" spans="6:13" s="4" customFormat="1" ht="37.5" hidden="1" customHeight="1" x14ac:dyDescent="0.25">
      <c r="F49" s="9"/>
      <c r="G49" s="9"/>
      <c r="H49" s="9"/>
      <c r="I49" s="9"/>
      <c r="J49" s="9"/>
      <c r="K49" s="9"/>
      <c r="L49" s="9"/>
      <c r="M49" s="9"/>
    </row>
    <row r="50" spans="6:13" s="4" customFormat="1" ht="37.5" hidden="1" customHeight="1" x14ac:dyDescent="0.25">
      <c r="F50" s="9"/>
      <c r="G50" s="9"/>
      <c r="H50" s="9"/>
      <c r="I50" s="9"/>
      <c r="J50" s="9"/>
      <c r="K50" s="9"/>
      <c r="L50" s="9"/>
      <c r="M50" s="9"/>
    </row>
    <row r="51" spans="6:13" s="4" customFormat="1" ht="37.5" hidden="1" customHeight="1" x14ac:dyDescent="0.25">
      <c r="F51" s="9"/>
      <c r="G51" s="9"/>
      <c r="H51" s="9"/>
      <c r="I51" s="9"/>
      <c r="J51" s="9"/>
      <c r="K51" s="9"/>
      <c r="L51" s="9"/>
      <c r="M51" s="9"/>
    </row>
    <row r="52" spans="6:13" s="4" customFormat="1" ht="37.5" hidden="1" customHeight="1" x14ac:dyDescent="0.25">
      <c r="F52" s="9"/>
      <c r="G52" s="9"/>
      <c r="H52" s="9"/>
      <c r="I52" s="9"/>
      <c r="J52" s="9"/>
      <c r="K52" s="9"/>
      <c r="L52" s="9"/>
      <c r="M52" s="9"/>
    </row>
    <row r="53" spans="6:13" s="4" customFormat="1" ht="37.5" hidden="1" customHeight="1" x14ac:dyDescent="0.25">
      <c r="F53" s="9"/>
      <c r="G53" s="9"/>
      <c r="H53" s="9"/>
      <c r="I53" s="9"/>
      <c r="J53" s="9"/>
      <c r="K53" s="9"/>
      <c r="L53" s="9"/>
      <c r="M53" s="9"/>
    </row>
    <row r="54" spans="6:13" s="4" customFormat="1" ht="37.5" hidden="1" customHeight="1" x14ac:dyDescent="0.25">
      <c r="F54" s="9"/>
      <c r="G54" s="9"/>
      <c r="H54" s="9"/>
      <c r="I54" s="9"/>
      <c r="J54" s="9"/>
      <c r="K54" s="9"/>
      <c r="L54" s="9"/>
      <c r="M54" s="9"/>
    </row>
    <row r="55" spans="6:13" s="4" customFormat="1" ht="37.5" hidden="1" customHeight="1" x14ac:dyDescent="0.25">
      <c r="F55" s="9"/>
      <c r="G55" s="9"/>
      <c r="H55" s="9"/>
      <c r="I55" s="9"/>
      <c r="J55" s="9"/>
      <c r="K55" s="9"/>
      <c r="L55" s="9"/>
      <c r="M55" s="9"/>
    </row>
    <row r="56" spans="6:13" s="4" customFormat="1" ht="37.5" hidden="1" customHeight="1" x14ac:dyDescent="0.25">
      <c r="F56" s="9"/>
      <c r="G56" s="9"/>
      <c r="H56" s="9"/>
      <c r="I56" s="9"/>
      <c r="J56" s="9"/>
      <c r="K56" s="9"/>
      <c r="L56" s="9"/>
      <c r="M56" s="9"/>
    </row>
    <row r="57" spans="6:13" s="4" customFormat="1" ht="37.5" hidden="1" customHeight="1" x14ac:dyDescent="0.25">
      <c r="F57" s="9"/>
      <c r="G57" s="9"/>
      <c r="H57" s="9"/>
      <c r="I57" s="9"/>
      <c r="J57" s="9"/>
      <c r="K57" s="9"/>
      <c r="L57" s="9"/>
      <c r="M57" s="9"/>
    </row>
    <row r="58" spans="6:13" s="4" customFormat="1" ht="37.5" hidden="1" customHeight="1" x14ac:dyDescent="0.25">
      <c r="F58" s="9"/>
      <c r="G58" s="9"/>
      <c r="H58" s="9"/>
      <c r="I58" s="9"/>
      <c r="J58" s="9"/>
      <c r="K58" s="9"/>
      <c r="L58" s="9"/>
      <c r="M58" s="9"/>
    </row>
    <row r="59" spans="6:13" s="4" customFormat="1" ht="37.5" hidden="1" customHeight="1" x14ac:dyDescent="0.25">
      <c r="F59" s="9"/>
      <c r="G59" s="9"/>
      <c r="H59" s="9"/>
      <c r="I59" s="9"/>
      <c r="J59" s="9"/>
      <c r="K59" s="9"/>
      <c r="L59" s="9"/>
      <c r="M59" s="9"/>
    </row>
    <row r="60" spans="6:13" s="4" customFormat="1" ht="37.5" hidden="1" customHeight="1" x14ac:dyDescent="0.25">
      <c r="F60" s="9"/>
      <c r="G60" s="9"/>
      <c r="H60" s="9"/>
      <c r="I60" s="9"/>
      <c r="J60" s="9"/>
      <c r="K60" s="9"/>
      <c r="L60" s="9"/>
      <c r="M60" s="9"/>
    </row>
    <row r="61" spans="6:13" s="4" customFormat="1" ht="37.5" hidden="1" customHeight="1" x14ac:dyDescent="0.25">
      <c r="F61" s="9"/>
      <c r="G61" s="9"/>
      <c r="H61" s="9"/>
      <c r="I61" s="9"/>
      <c r="J61" s="9"/>
      <c r="K61" s="9"/>
      <c r="L61" s="9"/>
      <c r="M61" s="9"/>
    </row>
    <row r="62" spans="6:13" s="4" customFormat="1" ht="37.5" hidden="1" customHeight="1" x14ac:dyDescent="0.25">
      <c r="F62" s="9"/>
      <c r="G62" s="9"/>
      <c r="H62" s="9"/>
      <c r="I62" s="9"/>
      <c r="J62" s="9"/>
      <c r="K62" s="9"/>
      <c r="L62" s="9"/>
      <c r="M62" s="9"/>
    </row>
    <row r="63" spans="6:13" s="4" customFormat="1" ht="37.5" hidden="1" customHeight="1" x14ac:dyDescent="0.25">
      <c r="F63" s="9"/>
      <c r="G63" s="9"/>
      <c r="H63" s="9"/>
      <c r="I63" s="9"/>
      <c r="J63" s="9"/>
      <c r="K63" s="9"/>
      <c r="L63" s="9"/>
      <c r="M63" s="9"/>
    </row>
    <row r="64" spans="6:13" s="4" customFormat="1" ht="37.5" hidden="1" customHeight="1" x14ac:dyDescent="0.25">
      <c r="F64" s="9"/>
      <c r="G64" s="9"/>
      <c r="H64" s="9"/>
      <c r="I64" s="9"/>
      <c r="J64" s="9"/>
      <c r="K64" s="9"/>
      <c r="L64" s="9"/>
      <c r="M64" s="9"/>
    </row>
    <row r="65" spans="6:13" s="4" customFormat="1" ht="37.5" hidden="1" customHeight="1" x14ac:dyDescent="0.25">
      <c r="F65" s="9"/>
      <c r="G65" s="9"/>
      <c r="H65" s="9"/>
      <c r="I65" s="9"/>
      <c r="J65" s="9"/>
      <c r="K65" s="9"/>
      <c r="L65" s="9"/>
      <c r="M65" s="9"/>
    </row>
    <row r="66" spans="6:13" s="4" customFormat="1" ht="37.5" hidden="1" customHeight="1" x14ac:dyDescent="0.25">
      <c r="F66" s="9"/>
      <c r="G66" s="9"/>
      <c r="H66" s="9"/>
      <c r="I66" s="9"/>
      <c r="J66" s="9"/>
      <c r="K66" s="9"/>
      <c r="L66" s="9"/>
      <c r="M66" s="9"/>
    </row>
    <row r="67" spans="6:13" s="4" customFormat="1" ht="37.5" hidden="1" customHeight="1" x14ac:dyDescent="0.25">
      <c r="F67" s="9"/>
      <c r="G67" s="9"/>
      <c r="H67" s="9"/>
      <c r="I67" s="9"/>
      <c r="J67" s="9"/>
      <c r="K67" s="9"/>
      <c r="L67" s="9"/>
      <c r="M67" s="9"/>
    </row>
    <row r="68" spans="6:13" s="4" customFormat="1" ht="37.5" hidden="1" customHeight="1" x14ac:dyDescent="0.25">
      <c r="F68" s="9"/>
      <c r="G68" s="9"/>
      <c r="H68" s="9"/>
      <c r="I68" s="9"/>
      <c r="J68" s="9"/>
      <c r="K68" s="9"/>
      <c r="L68" s="9"/>
      <c r="M68" s="9"/>
    </row>
    <row r="69" spans="6:13" s="4" customFormat="1" ht="37.5" hidden="1" customHeight="1" x14ac:dyDescent="0.25">
      <c r="F69" s="9"/>
      <c r="G69" s="9"/>
      <c r="H69" s="9"/>
      <c r="I69" s="9"/>
      <c r="J69" s="9"/>
      <c r="K69" s="9"/>
      <c r="L69" s="9"/>
      <c r="M69" s="9"/>
    </row>
    <row r="70" spans="6:13" s="4" customFormat="1" ht="37.5" hidden="1" customHeight="1" x14ac:dyDescent="0.25">
      <c r="F70" s="9"/>
      <c r="G70" s="9"/>
      <c r="H70" s="9"/>
      <c r="I70" s="9"/>
      <c r="J70" s="9"/>
      <c r="K70" s="9"/>
      <c r="L70" s="9"/>
      <c r="M70" s="9"/>
    </row>
    <row r="71" spans="6:13" s="4" customFormat="1" ht="37.5" hidden="1" customHeight="1" x14ac:dyDescent="0.25">
      <c r="F71" s="9"/>
      <c r="G71" s="9"/>
      <c r="H71" s="9"/>
      <c r="I71" s="9"/>
      <c r="J71" s="9"/>
      <c r="K71" s="9"/>
      <c r="L71" s="9"/>
      <c r="M71" s="9"/>
    </row>
  </sheetData>
  <pageMargins left="0.23622047244094491" right="0.23622047244094491" top="0.74803149606299213" bottom="0.74803149606299213" header="0.31496062992125984" footer="0.31496062992125984"/>
  <pageSetup paperSize="9" scale="63" fitToWidth="0" orientation="landscape" r:id="rId1"/>
  <tableParts count="1">
    <tablePart r:id="rId2"/>
  </tableParts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63DC7-D592-4381-81B4-3900A9970A42}">
  <sheetPr>
    <pageSetUpPr fitToPage="1"/>
  </sheetPr>
  <dimension ref="A1:Q22"/>
  <sheetViews>
    <sheetView tabSelected="1" zoomScale="110" zoomScaleNormal="110" workbookViewId="0">
      <pane ySplit="6" topLeftCell="A7" activePane="bottomLeft" state="frozen"/>
      <selection pane="bottomLeft" activeCell="A7" sqref="A7:XFD7"/>
    </sheetView>
  </sheetViews>
  <sheetFormatPr defaultColWidth="0" defaultRowHeight="12.75" zeroHeight="1" x14ac:dyDescent="0.25"/>
  <cols>
    <col min="1" max="1" width="36.28515625" style="36" customWidth="1"/>
    <col min="2" max="2" width="10.85546875" style="14" customWidth="1"/>
    <col min="3" max="3" width="9.140625" style="14" customWidth="1"/>
    <col min="4" max="4" width="9.140625" style="44" customWidth="1"/>
    <col min="5" max="5" width="9.140625" style="14" customWidth="1"/>
    <col min="6" max="6" width="20.85546875" style="44" customWidth="1"/>
    <col min="7" max="7" width="13.7109375" style="14" customWidth="1"/>
    <col min="8" max="8" width="13.42578125" style="14" customWidth="1"/>
    <col min="9" max="9" width="14.85546875" style="44" customWidth="1"/>
    <col min="10" max="10" width="9.5703125" style="44" customWidth="1"/>
    <col min="11" max="11" width="7.28515625" style="44" customWidth="1"/>
    <col min="12" max="12" width="10.5703125" style="44" customWidth="1"/>
    <col min="13" max="13" width="9.28515625" style="44" customWidth="1"/>
    <col min="14" max="14" width="9.42578125" style="44" customWidth="1"/>
    <col min="15" max="16" width="7" style="44" customWidth="1"/>
    <col min="17" max="17" width="33" style="44" customWidth="1"/>
    <col min="18" max="16384" width="9.140625" style="4" hidden="1"/>
  </cols>
  <sheetData>
    <row r="1" spans="1:17" s="77" customFormat="1" ht="20.25" thickBot="1" x14ac:dyDescent="0.35">
      <c r="A1" s="83"/>
      <c r="B1" s="19" t="s">
        <v>320</v>
      </c>
      <c r="C1" s="14"/>
      <c r="D1" s="44"/>
      <c r="E1" s="14"/>
      <c r="F1" s="44"/>
      <c r="G1" s="14"/>
      <c r="H1" s="14"/>
      <c r="I1" s="44"/>
      <c r="J1" s="44"/>
      <c r="K1" s="44"/>
      <c r="L1" s="44"/>
      <c r="M1" s="44"/>
      <c r="N1" s="44"/>
      <c r="O1" s="44"/>
      <c r="P1" s="44"/>
      <c r="Q1" s="44"/>
    </row>
    <row r="2" spans="1:17" s="77" customFormat="1" ht="15.75" thickTop="1" x14ac:dyDescent="0.25">
      <c r="A2" s="83"/>
      <c r="B2" s="108" t="s">
        <v>385</v>
      </c>
      <c r="C2" s="14"/>
      <c r="D2" s="44"/>
      <c r="E2" s="14"/>
      <c r="F2" s="44"/>
      <c r="G2" s="14"/>
      <c r="H2" s="14"/>
      <c r="I2" s="44"/>
      <c r="J2" s="44"/>
      <c r="K2" s="44"/>
      <c r="L2" s="44"/>
      <c r="M2" s="44"/>
      <c r="N2" s="44"/>
      <c r="O2" s="44"/>
      <c r="P2" s="44"/>
      <c r="Q2" s="44"/>
    </row>
    <row r="3" spans="1:17" s="77" customFormat="1" ht="15" x14ac:dyDescent="0.25">
      <c r="A3" s="83"/>
      <c r="B3" s="108" t="s">
        <v>321</v>
      </c>
      <c r="C3" s="14"/>
      <c r="D3" s="44"/>
      <c r="E3" s="14"/>
      <c r="F3" s="44"/>
      <c r="G3" s="14"/>
      <c r="H3" s="14"/>
      <c r="I3" s="44"/>
      <c r="J3" s="44"/>
      <c r="K3" s="44"/>
      <c r="L3" s="44"/>
      <c r="M3" s="44"/>
      <c r="N3" s="44"/>
      <c r="O3" s="44"/>
      <c r="P3" s="44"/>
      <c r="Q3" s="44"/>
    </row>
    <row r="4" spans="1:17" s="77" customFormat="1" ht="15" x14ac:dyDescent="0.25">
      <c r="A4" s="83"/>
      <c r="B4" s="108" t="s">
        <v>322</v>
      </c>
      <c r="C4" s="14"/>
      <c r="D4" s="44"/>
      <c r="E4" s="14"/>
      <c r="F4" s="44"/>
      <c r="G4" s="14"/>
      <c r="H4" s="14"/>
      <c r="I4" s="44"/>
      <c r="J4" s="44"/>
      <c r="K4" s="44"/>
      <c r="L4" s="44"/>
      <c r="M4" s="44"/>
      <c r="N4" s="44"/>
      <c r="O4" s="44"/>
      <c r="P4" s="44"/>
      <c r="Q4" s="44"/>
    </row>
    <row r="5" spans="1:17" s="77" customFormat="1" ht="18" thickBot="1" x14ac:dyDescent="0.35">
      <c r="A5" s="106" t="s">
        <v>375</v>
      </c>
      <c r="B5" s="91"/>
      <c r="C5" s="14"/>
      <c r="D5" s="44"/>
      <c r="E5" s="14"/>
      <c r="F5" s="44"/>
      <c r="G5" s="14"/>
      <c r="H5" s="14"/>
      <c r="I5" s="44"/>
      <c r="J5" s="44"/>
      <c r="K5" s="44"/>
      <c r="L5" s="44"/>
      <c r="M5" s="44"/>
      <c r="N5" s="44"/>
      <c r="O5" s="44"/>
      <c r="P5" s="44"/>
      <c r="Q5" s="44"/>
    </row>
    <row r="6" spans="1:17" s="93" customFormat="1" ht="30.75" thickTop="1" x14ac:dyDescent="0.25">
      <c r="A6" s="94" t="s">
        <v>43</v>
      </c>
      <c r="B6" s="40" t="s">
        <v>318</v>
      </c>
      <c r="C6" s="94" t="s">
        <v>41</v>
      </c>
      <c r="D6" s="94" t="s">
        <v>15</v>
      </c>
      <c r="E6" s="94" t="s">
        <v>40</v>
      </c>
      <c r="F6" s="94" t="s">
        <v>7</v>
      </c>
      <c r="G6" s="94" t="s">
        <v>11</v>
      </c>
      <c r="H6" s="94" t="s">
        <v>47</v>
      </c>
      <c r="I6" s="94" t="s">
        <v>44</v>
      </c>
      <c r="J6" s="94" t="s">
        <v>36</v>
      </c>
      <c r="K6" s="94" t="s">
        <v>14</v>
      </c>
      <c r="L6" s="94" t="s">
        <v>45</v>
      </c>
      <c r="M6" s="94" t="s">
        <v>319</v>
      </c>
      <c r="N6" s="94" t="s">
        <v>34</v>
      </c>
      <c r="O6" s="94" t="s">
        <v>118</v>
      </c>
      <c r="P6" s="94" t="s">
        <v>120</v>
      </c>
      <c r="Q6" s="94" t="s">
        <v>35</v>
      </c>
    </row>
    <row r="7" spans="1:17" s="5" customFormat="1" ht="80.25" customHeight="1" x14ac:dyDescent="0.25">
      <c r="A7" s="68" t="s">
        <v>362</v>
      </c>
      <c r="B7" s="31">
        <v>2008</v>
      </c>
      <c r="C7" s="28" t="s">
        <v>2</v>
      </c>
      <c r="D7" s="61" t="s">
        <v>166</v>
      </c>
      <c r="E7" s="28" t="s">
        <v>124</v>
      </c>
      <c r="F7" s="28" t="s">
        <v>266</v>
      </c>
      <c r="G7" s="28" t="s">
        <v>125</v>
      </c>
      <c r="H7" s="28" t="s">
        <v>122</v>
      </c>
      <c r="I7" s="28" t="s">
        <v>267</v>
      </c>
      <c r="J7" s="28" t="s">
        <v>39</v>
      </c>
      <c r="K7" s="28" t="s">
        <v>39</v>
      </c>
      <c r="L7" s="72">
        <v>64</v>
      </c>
      <c r="M7" s="28" t="s">
        <v>100</v>
      </c>
      <c r="N7" s="28" t="s">
        <v>100</v>
      </c>
      <c r="O7" s="31">
        <v>810</v>
      </c>
      <c r="P7" s="28" t="s">
        <v>100</v>
      </c>
      <c r="Q7" s="28" t="s">
        <v>167</v>
      </c>
    </row>
    <row r="8" spans="1:17" s="5" customFormat="1" ht="84.75" customHeight="1" x14ac:dyDescent="0.25">
      <c r="A8" s="68" t="s">
        <v>363</v>
      </c>
      <c r="B8" s="31">
        <v>2013</v>
      </c>
      <c r="C8" s="28" t="s">
        <v>2</v>
      </c>
      <c r="D8" s="61" t="s">
        <v>251</v>
      </c>
      <c r="E8" s="28" t="s">
        <v>121</v>
      </c>
      <c r="F8" s="28" t="s">
        <v>268</v>
      </c>
      <c r="G8" s="28" t="s">
        <v>123</v>
      </c>
      <c r="H8" s="28" t="s">
        <v>122</v>
      </c>
      <c r="I8" s="28" t="s">
        <v>269</v>
      </c>
      <c r="J8" s="28" t="s">
        <v>126</v>
      </c>
      <c r="K8" s="28" t="s">
        <v>39</v>
      </c>
      <c r="L8" s="72">
        <v>48</v>
      </c>
      <c r="M8" s="31">
        <v>53</v>
      </c>
      <c r="N8" s="28" t="s">
        <v>100</v>
      </c>
      <c r="O8" s="31">
        <v>16</v>
      </c>
      <c r="P8" s="31">
        <v>37</v>
      </c>
      <c r="Q8" s="28" t="s">
        <v>262</v>
      </c>
    </row>
    <row r="9" spans="1:17" s="5" customFormat="1" ht="69" customHeight="1" x14ac:dyDescent="0.25">
      <c r="A9" s="68" t="s">
        <v>364</v>
      </c>
      <c r="B9" s="31">
        <v>2008</v>
      </c>
      <c r="C9" s="28" t="s">
        <v>2</v>
      </c>
      <c r="D9" s="61" t="s">
        <v>168</v>
      </c>
      <c r="E9" s="28" t="s">
        <v>127</v>
      </c>
      <c r="F9" s="28" t="s">
        <v>169</v>
      </c>
      <c r="G9" s="28" t="s">
        <v>128</v>
      </c>
      <c r="H9" s="28" t="s">
        <v>122</v>
      </c>
      <c r="I9" s="28" t="s">
        <v>270</v>
      </c>
      <c r="J9" s="28" t="s">
        <v>39</v>
      </c>
      <c r="K9" s="28" t="s">
        <v>39</v>
      </c>
      <c r="L9" s="72">
        <v>38</v>
      </c>
      <c r="M9" s="28" t="s">
        <v>100</v>
      </c>
      <c r="N9" s="28" t="s">
        <v>100</v>
      </c>
      <c r="O9" s="28" t="s">
        <v>100</v>
      </c>
      <c r="P9" s="28" t="s">
        <v>100</v>
      </c>
      <c r="Q9" s="28" t="s">
        <v>261</v>
      </c>
    </row>
    <row r="10" spans="1:17" s="5" customFormat="1" ht="118.5" customHeight="1" x14ac:dyDescent="0.25">
      <c r="A10" s="68" t="s">
        <v>365</v>
      </c>
      <c r="B10" s="31">
        <v>2019</v>
      </c>
      <c r="C10" s="28" t="s">
        <v>2</v>
      </c>
      <c r="D10" s="61" t="s">
        <v>170</v>
      </c>
      <c r="E10" s="28" t="s">
        <v>129</v>
      </c>
      <c r="F10" s="28" t="s">
        <v>171</v>
      </c>
      <c r="G10" s="28" t="s">
        <v>130</v>
      </c>
      <c r="H10" s="28" t="s">
        <v>122</v>
      </c>
      <c r="I10" s="28" t="s">
        <v>271</v>
      </c>
      <c r="J10" s="28" t="s">
        <v>39</v>
      </c>
      <c r="K10" s="28" t="s">
        <v>39</v>
      </c>
      <c r="L10" s="31">
        <v>48</v>
      </c>
      <c r="M10" s="61" t="s">
        <v>172</v>
      </c>
      <c r="N10" s="28" t="s">
        <v>100</v>
      </c>
      <c r="O10" s="31" t="s">
        <v>264</v>
      </c>
      <c r="P10" s="61" t="s">
        <v>265</v>
      </c>
      <c r="Q10" s="28" t="s">
        <v>260</v>
      </c>
    </row>
    <row r="11" spans="1:17" s="5" customFormat="1" ht="98.25" customHeight="1" x14ac:dyDescent="0.25">
      <c r="A11" s="68" t="s">
        <v>366</v>
      </c>
      <c r="B11" s="31">
        <v>2015</v>
      </c>
      <c r="C11" s="28" t="s">
        <v>2</v>
      </c>
      <c r="D11" s="61" t="s">
        <v>173</v>
      </c>
      <c r="E11" s="28" t="s">
        <v>131</v>
      </c>
      <c r="F11" s="28" t="s">
        <v>272</v>
      </c>
      <c r="G11" s="28" t="s">
        <v>202</v>
      </c>
      <c r="H11" s="28" t="s">
        <v>122</v>
      </c>
      <c r="I11" s="28" t="s">
        <v>273</v>
      </c>
      <c r="J11" s="28" t="s">
        <v>39</v>
      </c>
      <c r="K11" s="28" t="s">
        <v>39</v>
      </c>
      <c r="L11" s="31">
        <v>24</v>
      </c>
      <c r="M11" s="28" t="s">
        <v>100</v>
      </c>
      <c r="N11" s="28" t="s">
        <v>100</v>
      </c>
      <c r="O11" s="31">
        <v>54</v>
      </c>
      <c r="P11" s="28" t="s">
        <v>100</v>
      </c>
      <c r="Q11" s="28" t="s">
        <v>255</v>
      </c>
    </row>
    <row r="12" spans="1:17" s="5" customFormat="1" ht="57.75" customHeight="1" x14ac:dyDescent="0.25">
      <c r="A12" s="68" t="s">
        <v>367</v>
      </c>
      <c r="B12" s="31">
        <v>2015</v>
      </c>
      <c r="C12" s="28" t="s">
        <v>2</v>
      </c>
      <c r="D12" s="61" t="s">
        <v>174</v>
      </c>
      <c r="E12" s="28" t="s">
        <v>132</v>
      </c>
      <c r="F12" s="28" t="s">
        <v>274</v>
      </c>
      <c r="G12" s="28" t="s">
        <v>133</v>
      </c>
      <c r="H12" s="28" t="s">
        <v>122</v>
      </c>
      <c r="I12" s="28" t="s">
        <v>275</v>
      </c>
      <c r="J12" s="28" t="s">
        <v>39</v>
      </c>
      <c r="K12" s="28" t="s">
        <v>39</v>
      </c>
      <c r="L12" s="31">
        <v>40</v>
      </c>
      <c r="M12" s="28" t="s">
        <v>175</v>
      </c>
      <c r="N12" s="28" t="s">
        <v>100</v>
      </c>
      <c r="O12" s="31">
        <v>149</v>
      </c>
      <c r="P12" s="31">
        <v>211</v>
      </c>
      <c r="Q12" s="28" t="s">
        <v>259</v>
      </c>
    </row>
    <row r="13" spans="1:17" s="5" customFormat="1" ht="83.25" customHeight="1" x14ac:dyDescent="0.25">
      <c r="A13" s="68" t="s">
        <v>368</v>
      </c>
      <c r="B13" s="31">
        <v>2019</v>
      </c>
      <c r="C13" s="28" t="s">
        <v>2</v>
      </c>
      <c r="D13" s="61" t="s">
        <v>176</v>
      </c>
      <c r="E13" s="28" t="s">
        <v>13</v>
      </c>
      <c r="F13" s="28" t="s">
        <v>276</v>
      </c>
      <c r="G13" s="28" t="s">
        <v>134</v>
      </c>
      <c r="H13" s="28" t="s">
        <v>122</v>
      </c>
      <c r="I13" s="28" t="s">
        <v>277</v>
      </c>
      <c r="J13" s="28" t="s">
        <v>181</v>
      </c>
      <c r="K13" s="28" t="s">
        <v>39</v>
      </c>
      <c r="L13" s="31">
        <v>24</v>
      </c>
      <c r="M13" s="31">
        <v>28</v>
      </c>
      <c r="N13" s="28" t="s">
        <v>100</v>
      </c>
      <c r="O13" s="72">
        <v>14</v>
      </c>
      <c r="P13" s="72">
        <v>14</v>
      </c>
      <c r="Q13" s="28" t="s">
        <v>258</v>
      </c>
    </row>
    <row r="14" spans="1:17" s="5" customFormat="1" ht="96.75" customHeight="1" x14ac:dyDescent="0.25">
      <c r="A14" s="68" t="s">
        <v>369</v>
      </c>
      <c r="B14" s="31">
        <v>2015</v>
      </c>
      <c r="C14" s="28" t="s">
        <v>2</v>
      </c>
      <c r="D14" s="61" t="s">
        <v>165</v>
      </c>
      <c r="E14" s="28" t="s">
        <v>163</v>
      </c>
      <c r="F14" s="28" t="s">
        <v>237</v>
      </c>
      <c r="G14" s="28" t="s">
        <v>135</v>
      </c>
      <c r="H14" s="28" t="s">
        <v>122</v>
      </c>
      <c r="I14" s="28" t="s">
        <v>278</v>
      </c>
      <c r="J14" s="28" t="s">
        <v>39</v>
      </c>
      <c r="K14" s="28" t="s">
        <v>39</v>
      </c>
      <c r="L14" s="31">
        <v>18</v>
      </c>
      <c r="M14" s="28" t="s">
        <v>100</v>
      </c>
      <c r="N14" s="28" t="s">
        <v>100</v>
      </c>
      <c r="O14" s="28" t="s">
        <v>100</v>
      </c>
      <c r="P14" s="28" t="s">
        <v>100</v>
      </c>
      <c r="Q14" s="28" t="s">
        <v>257</v>
      </c>
    </row>
    <row r="15" spans="1:17" s="5" customFormat="1" ht="84.75" customHeight="1" x14ac:dyDescent="0.25">
      <c r="A15" s="68" t="s">
        <v>370</v>
      </c>
      <c r="B15" s="31">
        <v>2019</v>
      </c>
      <c r="C15" s="28" t="s">
        <v>2</v>
      </c>
      <c r="D15" s="61" t="s">
        <v>164</v>
      </c>
      <c r="E15" s="28" t="s">
        <v>136</v>
      </c>
      <c r="F15" s="28" t="s">
        <v>263</v>
      </c>
      <c r="G15" s="28" t="s">
        <v>177</v>
      </c>
      <c r="H15" s="28" t="s">
        <v>122</v>
      </c>
      <c r="I15" s="28" t="s">
        <v>228</v>
      </c>
      <c r="J15" s="28" t="s">
        <v>39</v>
      </c>
      <c r="K15" s="28" t="s">
        <v>39</v>
      </c>
      <c r="L15" s="31">
        <v>22</v>
      </c>
      <c r="M15" s="28" t="s">
        <v>100</v>
      </c>
      <c r="N15" s="28" t="s">
        <v>100</v>
      </c>
      <c r="O15" s="28" t="s">
        <v>100</v>
      </c>
      <c r="P15" s="28" t="s">
        <v>100</v>
      </c>
      <c r="Q15" s="28" t="s">
        <v>256</v>
      </c>
    </row>
    <row r="16" spans="1:17" s="5" customFormat="1" ht="90.75" customHeight="1" x14ac:dyDescent="0.25">
      <c r="A16" s="68" t="s">
        <v>371</v>
      </c>
      <c r="B16" s="31">
        <v>2013</v>
      </c>
      <c r="C16" s="28" t="s">
        <v>2</v>
      </c>
      <c r="D16" s="61" t="s">
        <v>145</v>
      </c>
      <c r="E16" s="28" t="s">
        <v>141</v>
      </c>
      <c r="F16" s="28" t="s">
        <v>279</v>
      </c>
      <c r="G16" s="28" t="s">
        <v>142</v>
      </c>
      <c r="H16" s="28" t="s">
        <v>122</v>
      </c>
      <c r="I16" s="28" t="s">
        <v>228</v>
      </c>
      <c r="J16" s="28" t="s">
        <v>254</v>
      </c>
      <c r="K16" s="28" t="s">
        <v>100</v>
      </c>
      <c r="L16" s="31">
        <v>42</v>
      </c>
      <c r="M16" s="28" t="s">
        <v>100</v>
      </c>
      <c r="N16" s="28" t="s">
        <v>100</v>
      </c>
      <c r="O16" s="28" t="s">
        <v>100</v>
      </c>
      <c r="P16" s="28" t="s">
        <v>100</v>
      </c>
      <c r="Q16" s="28" t="s">
        <v>255</v>
      </c>
    </row>
    <row r="17" spans="1:17" s="5" customFormat="1" ht="96" customHeight="1" x14ac:dyDescent="0.25">
      <c r="A17" s="68" t="s">
        <v>372</v>
      </c>
      <c r="B17" s="31">
        <v>2021</v>
      </c>
      <c r="C17" s="28" t="s">
        <v>2</v>
      </c>
      <c r="D17" s="61" t="s">
        <v>146</v>
      </c>
      <c r="E17" s="28" t="s">
        <v>250</v>
      </c>
      <c r="F17" s="28" t="s">
        <v>280</v>
      </c>
      <c r="G17" s="28" t="s">
        <v>137</v>
      </c>
      <c r="H17" s="28" t="s">
        <v>122</v>
      </c>
      <c r="I17" s="28" t="s">
        <v>281</v>
      </c>
      <c r="J17" s="61" t="s">
        <v>178</v>
      </c>
      <c r="K17" s="28" t="s">
        <v>100</v>
      </c>
      <c r="L17" s="31">
        <v>17</v>
      </c>
      <c r="M17" s="28" t="s">
        <v>100</v>
      </c>
      <c r="N17" s="28" t="s">
        <v>100</v>
      </c>
      <c r="O17" s="28" t="s">
        <v>100</v>
      </c>
      <c r="P17" s="28" t="s">
        <v>100</v>
      </c>
      <c r="Q17" s="28" t="s">
        <v>140</v>
      </c>
    </row>
    <row r="18" spans="1:17" s="5" customFormat="1" ht="69.75" customHeight="1" x14ac:dyDescent="0.25">
      <c r="A18" s="68" t="s">
        <v>373</v>
      </c>
      <c r="B18" s="31">
        <v>2010</v>
      </c>
      <c r="C18" s="28" t="s">
        <v>2</v>
      </c>
      <c r="D18" s="61" t="s">
        <v>54</v>
      </c>
      <c r="E18" s="28" t="s">
        <v>28</v>
      </c>
      <c r="F18" s="28" t="s">
        <v>249</v>
      </c>
      <c r="G18" s="28" t="s">
        <v>6</v>
      </c>
      <c r="H18" s="28" t="s">
        <v>122</v>
      </c>
      <c r="I18" s="28" t="s">
        <v>228</v>
      </c>
      <c r="J18" s="61" t="s">
        <v>20</v>
      </c>
      <c r="K18" s="13" t="s">
        <v>100</v>
      </c>
      <c r="L18" s="31">
        <v>24</v>
      </c>
      <c r="M18" s="28" t="s">
        <v>100</v>
      </c>
      <c r="N18" s="28" t="s">
        <v>100</v>
      </c>
      <c r="O18" s="28" t="s">
        <v>100</v>
      </c>
      <c r="P18" s="28" t="s">
        <v>100</v>
      </c>
      <c r="Q18" s="28" t="s">
        <v>255</v>
      </c>
    </row>
    <row r="19" spans="1:17" s="5" customFormat="1" ht="81.75" customHeight="1" x14ac:dyDescent="0.25">
      <c r="A19" s="68" t="s">
        <v>374</v>
      </c>
      <c r="B19" s="31">
        <v>2007</v>
      </c>
      <c r="C19" s="28" t="s">
        <v>2</v>
      </c>
      <c r="D19" s="61" t="s">
        <v>282</v>
      </c>
      <c r="E19" s="28" t="s">
        <v>132</v>
      </c>
      <c r="F19" s="28" t="s">
        <v>253</v>
      </c>
      <c r="G19" s="28" t="s">
        <v>138</v>
      </c>
      <c r="H19" s="28" t="s">
        <v>122</v>
      </c>
      <c r="I19" s="28" t="s">
        <v>252</v>
      </c>
      <c r="J19" s="28" t="s">
        <v>100</v>
      </c>
      <c r="K19" s="13" t="s">
        <v>100</v>
      </c>
      <c r="L19" s="31">
        <v>72</v>
      </c>
      <c r="M19" s="31">
        <v>54</v>
      </c>
      <c r="N19" s="28" t="s">
        <v>100</v>
      </c>
      <c r="O19" s="31">
        <v>24</v>
      </c>
      <c r="P19" s="31">
        <v>30</v>
      </c>
      <c r="Q19" s="28" t="s">
        <v>255</v>
      </c>
    </row>
    <row r="20" spans="1:17" ht="14.25" customHeight="1" x14ac:dyDescent="0.25">
      <c r="A20" s="95" t="s">
        <v>330</v>
      </c>
    </row>
    <row r="21" spans="1:17" ht="54.75" customHeight="1" x14ac:dyDescent="0.25">
      <c r="A21" s="36" t="s">
        <v>314</v>
      </c>
    </row>
    <row r="22" spans="1:17" x14ac:dyDescent="0.25"/>
  </sheetData>
  <pageMargins left="0.23622047244094491" right="0.23622047244094491" top="0.74803149606299213" bottom="0.74803149606299213" header="0.31496062992125984" footer="0.31496062992125984"/>
  <pageSetup paperSize="9" scale="62" fitToHeight="0" orientation="landscape" r:id="rId1"/>
  <tableParts count="1">
    <tablePart r:id="rId2"/>
  </tableParts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0010D-EF97-451D-ADBB-03822E32FB33}">
  <sheetPr>
    <pageSetUpPr fitToPage="1"/>
  </sheetPr>
  <dimension ref="A1:Y12"/>
  <sheetViews>
    <sheetView workbookViewId="0">
      <selection activeCell="B2" sqref="B2:B4"/>
    </sheetView>
  </sheetViews>
  <sheetFormatPr defaultColWidth="0" defaultRowHeight="15" zeroHeight="1" x14ac:dyDescent="0.25"/>
  <cols>
    <col min="1" max="1" width="29.5703125" customWidth="1"/>
    <col min="2" max="2" width="9.7109375" customWidth="1"/>
    <col min="3" max="3" width="7" customWidth="1"/>
    <col min="4" max="4" width="9.42578125" customWidth="1"/>
    <col min="5" max="5" width="9.140625" customWidth="1"/>
    <col min="6" max="6" width="16.28515625" customWidth="1"/>
    <col min="7" max="7" width="13.85546875" customWidth="1"/>
    <col min="8" max="8" width="16.5703125" customWidth="1"/>
    <col min="9" max="9" width="12.7109375" customWidth="1"/>
    <col min="10" max="10" width="7.85546875" customWidth="1"/>
    <col min="11" max="11" width="6.5703125" customWidth="1"/>
    <col min="12" max="12" width="10.5703125" customWidth="1"/>
    <col min="13" max="13" width="8.5703125" customWidth="1"/>
    <col min="14" max="14" width="9.140625" customWidth="1"/>
    <col min="15" max="15" width="7.42578125" customWidth="1"/>
    <col min="16" max="16" width="7.5703125" customWidth="1"/>
    <col min="17" max="17" width="14.5703125" customWidth="1"/>
    <col min="18" max="18" width="33.42578125" customWidth="1"/>
    <col min="19" max="19" width="9.140625" hidden="1" customWidth="1"/>
    <col min="20" max="25" width="0" hidden="1" customWidth="1"/>
    <col min="26" max="16384" width="9.140625" hidden="1"/>
  </cols>
  <sheetData>
    <row r="1" spans="1:24" ht="20.25" thickBot="1" x14ac:dyDescent="0.35">
      <c r="A1" s="83"/>
      <c r="B1" s="19" t="s">
        <v>320</v>
      </c>
    </row>
    <row r="2" spans="1:24" ht="15.75" thickTop="1" x14ac:dyDescent="0.25">
      <c r="A2" s="83"/>
      <c r="B2" s="108" t="s">
        <v>385</v>
      </c>
    </row>
    <row r="3" spans="1:24" x14ac:dyDescent="0.25">
      <c r="A3" s="83"/>
      <c r="B3" s="108" t="s">
        <v>321</v>
      </c>
    </row>
    <row r="4" spans="1:24" x14ac:dyDescent="0.25">
      <c r="A4" s="83"/>
      <c r="B4" s="108" t="s">
        <v>322</v>
      </c>
    </row>
    <row r="5" spans="1:24" ht="18" thickBot="1" x14ac:dyDescent="0.35">
      <c r="A5" s="106" t="s">
        <v>380</v>
      </c>
      <c r="B5" s="91"/>
    </row>
    <row r="6" spans="1:24" s="4" customFormat="1" ht="36.75" customHeight="1" thickTop="1" x14ac:dyDescent="0.25">
      <c r="A6" s="98" t="s">
        <v>43</v>
      </c>
      <c r="B6" s="99" t="s">
        <v>379</v>
      </c>
      <c r="C6" s="99" t="s">
        <v>41</v>
      </c>
      <c r="D6" s="99" t="s">
        <v>15</v>
      </c>
      <c r="E6" s="99" t="s">
        <v>40</v>
      </c>
      <c r="F6" s="99" t="s">
        <v>7</v>
      </c>
      <c r="G6" s="99" t="s">
        <v>11</v>
      </c>
      <c r="H6" s="99" t="s">
        <v>47</v>
      </c>
      <c r="I6" s="99" t="s">
        <v>44</v>
      </c>
      <c r="J6" s="99" t="s">
        <v>36</v>
      </c>
      <c r="K6" s="99" t="s">
        <v>14</v>
      </c>
      <c r="L6" s="99" t="s">
        <v>45</v>
      </c>
      <c r="M6" s="99" t="s">
        <v>319</v>
      </c>
      <c r="N6" s="99" t="s">
        <v>34</v>
      </c>
      <c r="O6" s="99" t="s">
        <v>118</v>
      </c>
      <c r="P6" s="99" t="s">
        <v>120</v>
      </c>
      <c r="Q6" s="99" t="s">
        <v>35</v>
      </c>
      <c r="R6" s="100" t="s">
        <v>46</v>
      </c>
      <c r="X6"/>
    </row>
    <row r="7" spans="1:24" s="1" customFormat="1" ht="145.5" customHeight="1" x14ac:dyDescent="0.25">
      <c r="A7" s="26" t="s">
        <v>376</v>
      </c>
      <c r="B7" s="30">
        <v>2014</v>
      </c>
      <c r="C7" s="27" t="s">
        <v>0</v>
      </c>
      <c r="D7" s="62" t="s">
        <v>238</v>
      </c>
      <c r="E7" s="27" t="s">
        <v>239</v>
      </c>
      <c r="F7" s="28" t="s">
        <v>240</v>
      </c>
      <c r="G7" s="28" t="s">
        <v>291</v>
      </c>
      <c r="H7" s="28" t="s">
        <v>241</v>
      </c>
      <c r="I7" s="28" t="s">
        <v>242</v>
      </c>
      <c r="J7" s="31" t="s">
        <v>243</v>
      </c>
      <c r="K7" s="31">
        <v>100</v>
      </c>
      <c r="L7" s="31">
        <v>24</v>
      </c>
      <c r="M7" s="31">
        <v>334</v>
      </c>
      <c r="N7" s="30">
        <v>26</v>
      </c>
      <c r="O7" s="30">
        <v>167</v>
      </c>
      <c r="P7" s="30">
        <v>167</v>
      </c>
      <c r="Q7" s="68" t="s">
        <v>293</v>
      </c>
      <c r="R7" s="105" t="s">
        <v>294</v>
      </c>
      <c r="X7"/>
    </row>
    <row r="8" spans="1:24" s="1" customFormat="1" ht="149.25" customHeight="1" x14ac:dyDescent="0.25">
      <c r="A8" s="26" t="s">
        <v>377</v>
      </c>
      <c r="B8" s="30">
        <v>2019</v>
      </c>
      <c r="C8" s="27" t="s">
        <v>2</v>
      </c>
      <c r="D8" s="62" t="s">
        <v>244</v>
      </c>
      <c r="E8" s="27" t="s">
        <v>245</v>
      </c>
      <c r="F8" s="28" t="s">
        <v>290</v>
      </c>
      <c r="G8" s="28" t="s">
        <v>292</v>
      </c>
      <c r="H8" s="28" t="s">
        <v>246</v>
      </c>
      <c r="I8" s="28" t="s">
        <v>247</v>
      </c>
      <c r="J8" s="28" t="s">
        <v>39</v>
      </c>
      <c r="K8" s="31">
        <v>100</v>
      </c>
      <c r="L8" s="31">
        <v>66</v>
      </c>
      <c r="M8" s="28" t="s">
        <v>39</v>
      </c>
      <c r="N8" s="27" t="s">
        <v>100</v>
      </c>
      <c r="O8" s="27" t="s">
        <v>100</v>
      </c>
      <c r="P8" s="27" t="s">
        <v>100</v>
      </c>
      <c r="Q8" s="68" t="s">
        <v>162</v>
      </c>
      <c r="R8" s="105" t="s">
        <v>248</v>
      </c>
      <c r="V8" s="16"/>
      <c r="X8"/>
    </row>
    <row r="9" spans="1:24" s="17" customFormat="1" ht="102" customHeight="1" x14ac:dyDescent="0.25">
      <c r="A9" s="101" t="s">
        <v>378</v>
      </c>
      <c r="B9" s="103">
        <v>2016</v>
      </c>
      <c r="C9" s="104" t="s">
        <v>2</v>
      </c>
      <c r="D9" s="64" t="s">
        <v>295</v>
      </c>
      <c r="E9" s="69" t="s">
        <v>296</v>
      </c>
      <c r="F9" s="32" t="s">
        <v>301</v>
      </c>
      <c r="G9" s="32" t="s">
        <v>297</v>
      </c>
      <c r="H9" s="32" t="s">
        <v>298</v>
      </c>
      <c r="I9" s="32" t="s">
        <v>299</v>
      </c>
      <c r="J9" s="32" t="s">
        <v>100</v>
      </c>
      <c r="K9" s="32" t="s">
        <v>100</v>
      </c>
      <c r="L9" s="73">
        <v>9</v>
      </c>
      <c r="M9" s="32" t="s">
        <v>100</v>
      </c>
      <c r="N9" s="69" t="s">
        <v>100</v>
      </c>
      <c r="O9" s="69" t="s">
        <v>100</v>
      </c>
      <c r="P9" s="69" t="s">
        <v>100</v>
      </c>
      <c r="Q9" s="69" t="s">
        <v>220</v>
      </c>
      <c r="R9" s="76" t="s">
        <v>300</v>
      </c>
    </row>
    <row r="10" spans="1:24" s="17" customFormat="1" ht="12.75" x14ac:dyDescent="0.25">
      <c r="A10" s="102" t="s">
        <v>330</v>
      </c>
      <c r="B10" s="96"/>
      <c r="C10" s="97"/>
      <c r="D10" s="90"/>
      <c r="E10" s="90"/>
      <c r="F10" s="82"/>
      <c r="G10" s="82"/>
      <c r="H10" s="82"/>
      <c r="I10" s="82"/>
      <c r="J10" s="82"/>
      <c r="K10" s="82"/>
      <c r="L10" s="82"/>
      <c r="M10" s="82"/>
      <c r="N10" s="90"/>
      <c r="O10" s="90"/>
      <c r="P10" s="90"/>
      <c r="Q10" s="90"/>
      <c r="R10" s="90"/>
    </row>
    <row r="11" spans="1:24" ht="80.25" customHeight="1" x14ac:dyDescent="0.25">
      <c r="A11" s="36" t="s">
        <v>313</v>
      </c>
      <c r="B11" s="78"/>
      <c r="F11" s="11"/>
      <c r="G11" s="11"/>
      <c r="H11" s="11"/>
      <c r="I11" s="11"/>
      <c r="J11" s="11"/>
      <c r="K11" s="11"/>
      <c r="L11" s="11"/>
      <c r="M11" s="11"/>
    </row>
    <row r="12" spans="1:24" hidden="1" x14ac:dyDescent="0.25">
      <c r="F12" s="11"/>
      <c r="G12" s="11"/>
      <c r="H12" s="11"/>
      <c r="I12" s="11"/>
      <c r="J12" s="11"/>
      <c r="K12" s="11"/>
      <c r="L12" s="11"/>
      <c r="M12" s="11"/>
    </row>
  </sheetData>
  <pageMargins left="0.7" right="0.7" top="0.75" bottom="0.75" header="0.3" footer="0.3"/>
  <pageSetup paperSize="9" scale="57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E1799AE6A64341BD3146F1B2D87DF5" ma:contentTypeVersion="4" ma:contentTypeDescription="Skapa ett nytt dokument." ma:contentTypeScope="" ma:versionID="00471439cd98f65516dc30a8fd3fae70">
  <xsd:schema xmlns:xsd="http://www.w3.org/2001/XMLSchema" xmlns:xs="http://www.w3.org/2001/XMLSchema" xmlns:p="http://schemas.microsoft.com/office/2006/metadata/properties" xmlns:ns2="7da7e509-44dc-43ec-b88b-96a8bf6e60a2" xmlns:ns3="26c32eeb-c849-409a-b649-ef5cbdb105a6" targetNamespace="http://schemas.microsoft.com/office/2006/metadata/properties" ma:root="true" ma:fieldsID="4e565a09da95a3f0d2a40bb1d3f15254" ns2:_="" ns3:_="">
    <xsd:import namespace="7da7e509-44dc-43ec-b88b-96a8bf6e60a2"/>
    <xsd:import namespace="26c32eeb-c849-409a-b649-ef5cbdb105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7e509-44dc-43ec-b88b-96a8bf6e60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32eeb-c849-409a-b649-ef5cbdb105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6c32eeb-c849-409a-b649-ef5cbdb105a6">
      <UserInfo>
        <DisplayName>Sara Fundell</DisplayName>
        <AccountId>14</AccountId>
        <AccountType/>
      </UserInfo>
      <UserInfo>
        <DisplayName>Jessica Dagerhamn</DisplayName>
        <AccountId>26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F038C108-7E80-476C-AC2A-3227BB100D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7e509-44dc-43ec-b88b-96a8bf6e60a2"/>
    <ds:schemaRef ds:uri="26c32eeb-c849-409a-b649-ef5cbdb105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1455E7F5-ADD2-4142-B3ED-F02932124A6E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www.w3.org/XML/1998/namespace"/>
    <ds:schemaRef ds:uri="7da7e509-44dc-43ec-b88b-96a8bf6e60a2"/>
    <ds:schemaRef ds:uri="http://schemas.microsoft.com/office/infopath/2007/PartnerControls"/>
    <ds:schemaRef ds:uri="http://schemas.openxmlformats.org/package/2006/metadata/core-properties"/>
    <ds:schemaRef ds:uri="26c32eeb-c849-409a-b649-ef5cbdb105a6"/>
  </ds:schemaRefs>
</ds:datastoreItem>
</file>

<file path=customXml/itemProps3.xml><?xml version="1.0" encoding="utf-8"?>
<ds:datastoreItem xmlns:ds="http://purl.oclc.org/ooxml/officeDocument/customXml" ds:itemID="{3FC43F45-7AE1-4AED-9015-6F0CF68C1B87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7</vt:i4>
      </vt:variant>
      <vt:variant>
        <vt:lpstr>Namngivna områden</vt:lpstr>
      </vt:variant>
      <vt:variant>
        <vt:i4>6</vt:i4>
      </vt:variant>
    </vt:vector>
  </HeadingPairs>
  <TitlesOfParts>
    <vt:vector size="13" baseType="lpstr">
      <vt:lpstr>Universell</vt:lpstr>
      <vt:lpstr>Selektiv</vt:lpstr>
      <vt:lpstr>Krimvård</vt:lpstr>
      <vt:lpstr>Drug market</vt:lpstr>
      <vt:lpstr>Medling</vt:lpstr>
      <vt:lpstr>Focused deterrence</vt:lpstr>
      <vt:lpstr>Övriga</vt:lpstr>
      <vt:lpstr>'Drug market'!Print_Titles</vt:lpstr>
      <vt:lpstr>'Focused deterrence'!Print_Titles</vt:lpstr>
      <vt:lpstr>Krimvård!Print_Titles</vt:lpstr>
      <vt:lpstr>Medling!Print_Titles</vt:lpstr>
      <vt:lpstr>Selektiv!Print_Titles</vt:lpstr>
      <vt:lpstr>Universell!Print_Titles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Bilaga 6 Tabell över inkluderade studier</dc:title>
  <dc:subject/>
  <dc:creator>Statens beredning för medicinsk och social utvärdering (SBU)</dc:creator>
  <cp:keywords/>
  <dc:description/>
  <cp:lastModifiedBy>Sara Fundell</cp:lastModifiedBy>
  <cp:revision/>
  <cp:lastPrinted>2023-12-01T10:19:56Z</cp:lastPrinted>
  <dcterms:created xsi:type="dcterms:W3CDTF">2022-09-26T08:33:38Z</dcterms:created>
  <dcterms:modified xsi:type="dcterms:W3CDTF">2024-07-09T11:08:14Z</dcterms:modified>
  <cp:category/>
  <cp:contentStatus/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0x010100DDE1799AE6A64341BD3146F1B2D87DF5</vt:lpwstr>
  </property>
</Properties>
</file>